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8" i="1"/>
  <c r="W28" s="1"/>
  <c r="S29"/>
  <c r="W29" s="1"/>
  <c r="S30"/>
  <c r="W30" s="1"/>
  <c r="S31"/>
  <c r="W31" s="1"/>
  <c r="S32"/>
  <c r="W32" s="1"/>
  <c r="S27"/>
  <c r="W27" s="1"/>
  <c r="S26"/>
  <c r="W26" s="1"/>
  <c r="S25"/>
  <c r="W25" s="1"/>
  <c r="S24"/>
  <c r="W24" s="1"/>
  <c r="S21"/>
  <c r="W21" s="1"/>
  <c r="S20"/>
  <c r="W20" s="1"/>
  <c r="S19"/>
  <c r="W19" s="1"/>
  <c r="S18"/>
  <c r="W18" s="1"/>
  <c r="S17"/>
  <c r="W17" s="1"/>
  <c r="S16"/>
  <c r="W16" s="1"/>
  <c r="S15"/>
  <c r="W15" s="1"/>
  <c r="S14"/>
  <c r="W14" s="1"/>
  <c r="S13"/>
  <c r="W13" s="1"/>
  <c r="S12"/>
  <c r="W12" s="1"/>
  <c r="S11"/>
  <c r="W11" s="1"/>
  <c r="S10"/>
  <c r="W10" s="1"/>
  <c r="S9"/>
  <c r="W9" s="1"/>
  <c r="S8"/>
  <c r="W8" s="1"/>
  <c r="S7"/>
  <c r="W7" s="1"/>
  <c r="S6"/>
  <c r="W6" s="1"/>
</calcChain>
</file>

<file path=xl/sharedStrings.xml><?xml version="1.0" encoding="utf-8"?>
<sst xmlns="http://schemas.openxmlformats.org/spreadsheetml/2006/main" count="59" uniqueCount="45">
  <si>
    <t>Класс</t>
  </si>
  <si>
    <t>Шиповка</t>
  </si>
  <si>
    <t>Мини-футбол</t>
  </si>
  <si>
    <t>Волейб. (пионер.)-1</t>
  </si>
  <si>
    <t>Наст.теннис</t>
  </si>
  <si>
    <t>Л/А эстаф</t>
  </si>
  <si>
    <t xml:space="preserve">Р-ые (г-ие) сор-я  </t>
  </si>
  <si>
    <t>Общ. балл по спорту</t>
  </si>
  <si>
    <t>Средн. Оценка успев.</t>
  </si>
  <si>
    <t>Место по успев.</t>
  </si>
  <si>
    <t>Балл по успев.</t>
  </si>
  <si>
    <t>Общий балл</t>
  </si>
  <si>
    <t>ИТОГ. МЕСТО</t>
  </si>
  <si>
    <t>место</t>
  </si>
  <si>
    <t>баллы</t>
  </si>
  <si>
    <t xml:space="preserve"> 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</si>
  <si>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</si>
  <si>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</si>
  <si>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</si>
  <si>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</si>
  <si>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</si>
  <si>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</si>
  <si>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</si>
  <si>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</si>
  <si>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</si>
  <si>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</si>
  <si>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</si>
  <si>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</si>
  <si>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</si>
  <si>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</si>
  <si>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</si>
  <si>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</si>
  <si>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</si>
  <si>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</si>
  <si>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</si>
  <si>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</si>
  <si>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</si>
  <si>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</si>
  <si>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11Б</t>
  </si>
  <si>
    <t>Учитель физической культуры, председатель СК"БАРС"  МБОУ СШ №53                                                                        /Иванов А.В./</t>
  </si>
  <si>
    <t>През. сост.</t>
  </si>
  <si>
    <t>Шашки</t>
  </si>
  <si>
    <t>Двоеборье</t>
  </si>
  <si>
    <t>9C</t>
  </si>
  <si>
    <t>Итоговая таблица результатов спартакиады МБОУ СШ № 53 под эгидой СК "БАРС"за 2022 – 2023 учебный год.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</si>
</sst>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0" borderId="1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abSelected="1" topLeftCell="A4" zoomScale="78" zoomScaleNormal="78" workbookViewId="0">
      <selection activeCell="C32" sqref="C32"/>
    </sheetView>
  </sheetViews>
  <sheetFormatPr defaultRowHeight="15"/>
  <sheetData>
    <row r="1" spans="1:24" ht="22.5">
      <c r="A1" s="14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3" spans="1:24" ht="20.25">
      <c r="A3" s="16" t="s">
        <v>0</v>
      </c>
      <c r="B3" s="17" t="s">
        <v>1</v>
      </c>
      <c r="C3" s="18"/>
      <c r="D3" s="16" t="s">
        <v>2</v>
      </c>
      <c r="E3" s="16"/>
      <c r="F3" s="17" t="s">
        <v>3</v>
      </c>
      <c r="G3" s="18"/>
      <c r="H3" s="16" t="s">
        <v>4</v>
      </c>
      <c r="I3" s="16"/>
      <c r="J3" s="16" t="s">
        <v>40</v>
      </c>
      <c r="K3" s="16"/>
      <c r="L3" s="17" t="s">
        <v>5</v>
      </c>
      <c r="M3" s="18"/>
      <c r="N3" s="17" t="s">
        <v>41</v>
      </c>
      <c r="O3" s="18"/>
      <c r="P3" s="17" t="s">
        <v>42</v>
      </c>
      <c r="Q3" s="18"/>
      <c r="R3" s="19" t="s">
        <v>6</v>
      </c>
      <c r="S3" s="19" t="s">
        <v>7</v>
      </c>
      <c r="T3" s="19" t="s">
        <v>8</v>
      </c>
      <c r="U3" s="19" t="s">
        <v>9</v>
      </c>
      <c r="V3" s="19" t="s">
        <v>10</v>
      </c>
      <c r="W3" s="19" t="s">
        <v>11</v>
      </c>
      <c r="X3" s="19" t="s">
        <v>12</v>
      </c>
    </row>
    <row r="4" spans="1:24">
      <c r="A4" s="16"/>
      <c r="B4" s="19" t="s">
        <v>13</v>
      </c>
      <c r="C4" s="19" t="s">
        <v>14</v>
      </c>
      <c r="D4" s="19" t="s">
        <v>13</v>
      </c>
      <c r="E4" s="19" t="s">
        <v>14</v>
      </c>
      <c r="F4" s="19" t="s">
        <v>13</v>
      </c>
      <c r="G4" s="19" t="s">
        <v>14</v>
      </c>
      <c r="H4" s="19" t="s">
        <v>13</v>
      </c>
      <c r="I4" s="19" t="s">
        <v>14</v>
      </c>
      <c r="J4" s="19" t="s">
        <v>13</v>
      </c>
      <c r="K4" s="19" t="s">
        <v>14</v>
      </c>
      <c r="L4" s="19" t="s">
        <v>13</v>
      </c>
      <c r="M4" s="19" t="s">
        <v>14</v>
      </c>
      <c r="N4" s="19" t="s">
        <v>13</v>
      </c>
      <c r="O4" s="19" t="s">
        <v>14</v>
      </c>
      <c r="P4" s="19" t="s">
        <v>13</v>
      </c>
      <c r="Q4" s="19" t="s">
        <v>14</v>
      </c>
      <c r="R4" s="21"/>
      <c r="S4" s="21"/>
      <c r="T4" s="21"/>
      <c r="U4" s="21"/>
      <c r="V4" s="21"/>
      <c r="W4" s="21"/>
      <c r="X4" s="21"/>
    </row>
    <row r="5" spans="1:24">
      <c r="A5" s="1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20.25">
      <c r="A6" s="1" t="s">
        <v>15</v>
      </c>
      <c r="B6" s="2">
        <v>4</v>
      </c>
      <c r="C6" s="3">
        <v>7</v>
      </c>
      <c r="D6" s="3">
        <v>2</v>
      </c>
      <c r="E6" s="3">
        <v>10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>
        <f t="shared" ref="S6:S22" si="0">C6+E6+G6+I6+K6+M6+O6+Q6+R6</f>
        <v>17</v>
      </c>
      <c r="T6" s="3"/>
      <c r="U6" s="3"/>
      <c r="V6" s="3"/>
      <c r="W6" s="3">
        <f>V6+S6</f>
        <v>17</v>
      </c>
      <c r="X6" s="4"/>
    </row>
    <row r="7" spans="1:24" ht="20.25">
      <c r="A7" s="1" t="s">
        <v>16</v>
      </c>
      <c r="B7" s="2">
        <v>1</v>
      </c>
      <c r="C7" s="3">
        <v>12</v>
      </c>
      <c r="D7" s="3">
        <v>4</v>
      </c>
      <c r="E7" s="3">
        <v>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>
        <f t="shared" si="0"/>
        <v>19</v>
      </c>
      <c r="T7" s="3"/>
      <c r="U7" s="3"/>
      <c r="V7" s="3"/>
      <c r="W7" s="3">
        <f t="shared" ref="W7:W21" si="1">V7+S7</f>
        <v>19</v>
      </c>
      <c r="X7" s="4"/>
    </row>
    <row r="8" spans="1:24" ht="20.25">
      <c r="A8" s="1" t="s">
        <v>17</v>
      </c>
      <c r="B8" s="2">
        <v>2</v>
      </c>
      <c r="C8" s="3">
        <v>10</v>
      </c>
      <c r="D8" s="3">
        <v>1</v>
      </c>
      <c r="E8" s="3">
        <v>12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>
        <f t="shared" si="0"/>
        <v>22</v>
      </c>
      <c r="T8" s="3"/>
      <c r="U8" s="3"/>
      <c r="V8" s="3"/>
      <c r="W8" s="3">
        <f t="shared" si="1"/>
        <v>22</v>
      </c>
      <c r="X8" s="4"/>
    </row>
    <row r="9" spans="1:24" ht="20.25">
      <c r="A9" s="1" t="s">
        <v>18</v>
      </c>
      <c r="B9" s="2">
        <v>3</v>
      </c>
      <c r="C9" s="3">
        <v>8</v>
      </c>
      <c r="D9" s="3">
        <v>3</v>
      </c>
      <c r="E9" s="3">
        <v>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>
        <f t="shared" si="0"/>
        <v>16</v>
      </c>
      <c r="T9" s="3"/>
      <c r="U9" s="3"/>
      <c r="V9" s="3"/>
      <c r="W9" s="3">
        <f t="shared" si="1"/>
        <v>16</v>
      </c>
      <c r="X9" s="4"/>
    </row>
    <row r="10" spans="1:24" ht="20.25">
      <c r="A10" s="1" t="s">
        <v>19</v>
      </c>
      <c r="B10" s="2">
        <v>4</v>
      </c>
      <c r="C10" s="3">
        <v>7</v>
      </c>
      <c r="D10" s="3">
        <v>2</v>
      </c>
      <c r="E10" s="3">
        <v>10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f t="shared" si="0"/>
        <v>17</v>
      </c>
      <c r="T10" s="3"/>
      <c r="U10" s="3"/>
      <c r="V10" s="3"/>
      <c r="W10" s="3">
        <f t="shared" si="1"/>
        <v>17</v>
      </c>
      <c r="X10" s="4"/>
    </row>
    <row r="11" spans="1:24" ht="20.25">
      <c r="A11" s="1" t="s">
        <v>20</v>
      </c>
      <c r="B11" s="2">
        <v>3</v>
      </c>
      <c r="C11" s="3">
        <v>8</v>
      </c>
      <c r="D11" s="3">
        <v>1</v>
      </c>
      <c r="E11" s="3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20</v>
      </c>
      <c r="T11" s="3"/>
      <c r="U11" s="3"/>
      <c r="V11" s="3"/>
      <c r="W11" s="3">
        <f t="shared" si="1"/>
        <v>20</v>
      </c>
      <c r="X11" s="4"/>
    </row>
    <row r="12" spans="1:24" ht="20.25">
      <c r="A12" s="1" t="s">
        <v>21</v>
      </c>
      <c r="B12" s="2">
        <v>2</v>
      </c>
      <c r="C12" s="3">
        <v>10</v>
      </c>
      <c r="D12" s="3">
        <v>4</v>
      </c>
      <c r="E12" s="3">
        <v>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>
        <f t="shared" si="0"/>
        <v>17</v>
      </c>
      <c r="T12" s="3"/>
      <c r="U12" s="3"/>
      <c r="V12" s="3"/>
      <c r="W12" s="3">
        <f t="shared" si="1"/>
        <v>17</v>
      </c>
      <c r="X12" s="4"/>
    </row>
    <row r="13" spans="1:24" ht="20.25">
      <c r="A13" s="1" t="s">
        <v>22</v>
      </c>
      <c r="B13" s="2">
        <v>1</v>
      </c>
      <c r="C13" s="3">
        <v>12</v>
      </c>
      <c r="D13" s="3">
        <v>3</v>
      </c>
      <c r="E13" s="3">
        <v>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f t="shared" si="0"/>
        <v>20</v>
      </c>
      <c r="T13" s="3"/>
      <c r="U13" s="3"/>
      <c r="V13" s="3"/>
      <c r="W13" s="3">
        <f t="shared" si="1"/>
        <v>20</v>
      </c>
      <c r="X13" s="4"/>
    </row>
    <row r="14" spans="1:24" ht="20.25">
      <c r="A14" s="1" t="s">
        <v>23</v>
      </c>
      <c r="B14" s="2">
        <v>2</v>
      </c>
      <c r="C14" s="3">
        <v>10</v>
      </c>
      <c r="D14" s="3">
        <v>8</v>
      </c>
      <c r="E14" s="3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f t="shared" si="0"/>
        <v>13</v>
      </c>
      <c r="T14" s="3"/>
      <c r="U14" s="3"/>
      <c r="V14" s="3"/>
      <c r="W14" s="3">
        <f t="shared" si="1"/>
        <v>13</v>
      </c>
      <c r="X14" s="4"/>
    </row>
    <row r="15" spans="1:24" ht="20.25">
      <c r="A15" s="1" t="s">
        <v>24</v>
      </c>
      <c r="B15" s="2">
        <v>3</v>
      </c>
      <c r="C15" s="3">
        <v>8</v>
      </c>
      <c r="D15" s="3">
        <v>6</v>
      </c>
      <c r="E15" s="3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f t="shared" si="0"/>
        <v>13</v>
      </c>
      <c r="T15" s="3"/>
      <c r="U15" s="3"/>
      <c r="V15" s="3"/>
      <c r="W15" s="3">
        <f t="shared" si="1"/>
        <v>13</v>
      </c>
      <c r="X15" s="4"/>
    </row>
    <row r="16" spans="1:24" ht="20.25">
      <c r="A16" s="1" t="s">
        <v>25</v>
      </c>
      <c r="B16" s="2">
        <v>7</v>
      </c>
      <c r="C16" s="3">
        <v>4</v>
      </c>
      <c r="D16" s="3">
        <v>1</v>
      </c>
      <c r="E16" s="3">
        <v>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f t="shared" si="0"/>
        <v>16</v>
      </c>
      <c r="T16" s="3"/>
      <c r="U16" s="3"/>
      <c r="V16" s="3"/>
      <c r="W16" s="3">
        <f t="shared" si="1"/>
        <v>16</v>
      </c>
      <c r="X16" s="4"/>
    </row>
    <row r="17" spans="1:24" ht="20.25">
      <c r="A17" s="1" t="s">
        <v>26</v>
      </c>
      <c r="B17" s="2">
        <v>4</v>
      </c>
      <c r="C17" s="3">
        <v>7</v>
      </c>
      <c r="D17" s="3">
        <v>3</v>
      </c>
      <c r="E17" s="3">
        <v>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f t="shared" si="0"/>
        <v>15</v>
      </c>
      <c r="T17" s="3"/>
      <c r="U17" s="3"/>
      <c r="V17" s="3"/>
      <c r="W17" s="3">
        <f t="shared" si="1"/>
        <v>15</v>
      </c>
      <c r="X17" s="4"/>
    </row>
    <row r="18" spans="1:24" ht="20.25">
      <c r="A18" s="1" t="s">
        <v>27</v>
      </c>
      <c r="B18" s="2">
        <v>8</v>
      </c>
      <c r="C18" s="3">
        <v>3</v>
      </c>
      <c r="D18" s="3">
        <v>7</v>
      </c>
      <c r="E18" s="3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f t="shared" si="0"/>
        <v>7</v>
      </c>
      <c r="T18" s="3"/>
      <c r="U18" s="3"/>
      <c r="V18" s="3"/>
      <c r="W18" s="3">
        <f t="shared" si="1"/>
        <v>7</v>
      </c>
      <c r="X18" s="4"/>
    </row>
    <row r="19" spans="1:24" ht="20.25">
      <c r="A19" s="1" t="s">
        <v>28</v>
      </c>
      <c r="B19" s="2">
        <v>5</v>
      </c>
      <c r="C19" s="3">
        <v>6</v>
      </c>
      <c r="D19" s="3">
        <v>5</v>
      </c>
      <c r="E19" s="3">
        <v>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>
        <f t="shared" si="0"/>
        <v>12</v>
      </c>
      <c r="T19" s="3"/>
      <c r="U19" s="3"/>
      <c r="V19" s="3"/>
      <c r="W19" s="3">
        <f t="shared" si="1"/>
        <v>12</v>
      </c>
      <c r="X19" s="4"/>
    </row>
    <row r="20" spans="1:24" ht="20.25">
      <c r="A20" s="1" t="s">
        <v>29</v>
      </c>
      <c r="B20" s="2">
        <v>6</v>
      </c>
      <c r="C20" s="3">
        <v>5</v>
      </c>
      <c r="D20" s="3">
        <v>4</v>
      </c>
      <c r="E20" s="3">
        <v>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>
        <f t="shared" si="0"/>
        <v>12</v>
      </c>
      <c r="T20" s="3"/>
      <c r="U20" s="3"/>
      <c r="V20" s="3"/>
      <c r="W20" s="3">
        <f t="shared" si="1"/>
        <v>12</v>
      </c>
      <c r="X20" s="4"/>
    </row>
    <row r="21" spans="1:24" ht="20.25">
      <c r="A21" s="1" t="s">
        <v>30</v>
      </c>
      <c r="B21" s="2">
        <v>1</v>
      </c>
      <c r="C21" s="3">
        <v>12</v>
      </c>
      <c r="D21" s="3">
        <v>2</v>
      </c>
      <c r="E21" s="3">
        <v>10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f t="shared" si="0"/>
        <v>22</v>
      </c>
      <c r="T21" s="3"/>
      <c r="U21" s="3"/>
      <c r="V21" s="3"/>
      <c r="W21" s="3">
        <f t="shared" si="1"/>
        <v>22</v>
      </c>
      <c r="X21" s="5"/>
    </row>
    <row r="22" spans="1:24" ht="20.25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</row>
    <row r="23" spans="1:24" ht="2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0.25">
      <c r="A24" s="1" t="s">
        <v>31</v>
      </c>
      <c r="B24" s="6">
        <v>6</v>
      </c>
      <c r="C24" s="6">
        <v>5</v>
      </c>
      <c r="D24" s="6">
        <v>1</v>
      </c>
      <c r="E24" s="6">
        <v>12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f>SUM(C24,E24,G24,I24,K24,M24,R24)</f>
        <v>17</v>
      </c>
      <c r="T24" s="9"/>
      <c r="U24" s="6"/>
      <c r="V24" s="6"/>
      <c r="W24" s="6">
        <f>SUM(S24,V24)</f>
        <v>17</v>
      </c>
      <c r="X24" s="7"/>
    </row>
    <row r="25" spans="1:24" ht="20.25">
      <c r="A25" s="1" t="s">
        <v>32</v>
      </c>
      <c r="B25" s="2">
        <v>8</v>
      </c>
      <c r="C25" s="10">
        <v>3</v>
      </c>
      <c r="D25" s="10">
        <v>3</v>
      </c>
      <c r="E25" s="10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1">
        <f>SUM(C25,E25,G25,I25,K25,M25,R25)</f>
        <v>11</v>
      </c>
      <c r="T25" s="10"/>
      <c r="U25" s="10"/>
      <c r="V25" s="10"/>
      <c r="W25" s="10">
        <f>SUM(S25,V25)</f>
        <v>11</v>
      </c>
      <c r="X25" s="5"/>
    </row>
    <row r="26" spans="1:24" ht="20.25">
      <c r="A26" s="1" t="s">
        <v>33</v>
      </c>
      <c r="B26" s="2">
        <v>4</v>
      </c>
      <c r="C26" s="12">
        <v>7</v>
      </c>
      <c r="D26" s="12">
        <v>7</v>
      </c>
      <c r="E26" s="12">
        <v>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3">
        <f t="shared" ref="S26:S32" si="2">C26+E26+G26+I26+K26+M26+O26+Q26+R26</f>
        <v>11</v>
      </c>
      <c r="T26" s="12"/>
      <c r="U26" s="12"/>
      <c r="V26" s="12"/>
      <c r="W26" s="3">
        <f t="shared" ref="W26:W32" si="3">V26+S26</f>
        <v>11</v>
      </c>
      <c r="X26" s="4"/>
    </row>
    <row r="27" spans="1:24" ht="20.25">
      <c r="A27" s="1" t="s">
        <v>34</v>
      </c>
      <c r="B27" s="2">
        <v>2</v>
      </c>
      <c r="C27" s="3">
        <v>10</v>
      </c>
      <c r="D27" s="3">
        <v>4</v>
      </c>
      <c r="E27" s="3">
        <v>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>
        <f t="shared" si="2"/>
        <v>17</v>
      </c>
      <c r="T27" s="3"/>
      <c r="U27" s="3"/>
      <c r="V27" s="3"/>
      <c r="W27" s="3">
        <f t="shared" si="3"/>
        <v>17</v>
      </c>
      <c r="X27" s="4"/>
    </row>
    <row r="28" spans="1:24" ht="20.25">
      <c r="A28" s="13" t="s">
        <v>43</v>
      </c>
      <c r="B28" s="10">
        <v>3</v>
      </c>
      <c r="C28" s="3">
        <v>8</v>
      </c>
      <c r="D28" s="3">
        <v>6</v>
      </c>
      <c r="E28" s="3">
        <v>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>
        <f>C28+E28+G28+I28+K28+M28+O28+Q28+R28</f>
        <v>13</v>
      </c>
      <c r="T28" s="3"/>
      <c r="U28" s="3"/>
      <c r="V28" s="3"/>
      <c r="W28" s="3">
        <f>V28+S28</f>
        <v>13</v>
      </c>
      <c r="X28" s="4"/>
    </row>
    <row r="29" spans="1:24" ht="20.25">
      <c r="A29" s="13" t="s">
        <v>35</v>
      </c>
      <c r="B29" s="10">
        <v>7</v>
      </c>
      <c r="C29" s="3">
        <v>4</v>
      </c>
      <c r="D29" s="3">
        <v>5</v>
      </c>
      <c r="E29" s="3">
        <v>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>
        <f>C29+E29+G29+I29+K29+M29+O29+Q29+R29</f>
        <v>10</v>
      </c>
      <c r="T29" s="3"/>
      <c r="U29" s="3"/>
      <c r="V29" s="3"/>
      <c r="W29" s="3">
        <f>V29+S29</f>
        <v>10</v>
      </c>
      <c r="X29" s="4"/>
    </row>
    <row r="30" spans="1:24" ht="20.25">
      <c r="A30" s="13" t="s">
        <v>36</v>
      </c>
      <c r="B30" s="2">
        <v>5</v>
      </c>
      <c r="C30" s="3">
        <v>6</v>
      </c>
      <c r="D30" s="3">
        <v>8</v>
      </c>
      <c r="E30" s="3">
        <v>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f>C30+E30+G30+I30+K30+M30+O30+Q30+R30</f>
        <v>9</v>
      </c>
      <c r="T30" s="3"/>
      <c r="U30" s="3"/>
      <c r="V30" s="3"/>
      <c r="W30" s="3">
        <f>V30+S30</f>
        <v>9</v>
      </c>
      <c r="X30" s="4"/>
    </row>
    <row r="31" spans="1:24" ht="20.25">
      <c r="A31" s="13" t="s">
        <v>37</v>
      </c>
      <c r="B31" s="2">
        <v>9</v>
      </c>
      <c r="C31" s="3">
        <v>2</v>
      </c>
      <c r="D31" s="3">
        <v>9</v>
      </c>
      <c r="E31" s="3">
        <v>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>
        <f>C31+E31+G31+I31+K31+M31+O31+Q31+R31</f>
        <v>4</v>
      </c>
      <c r="T31" s="3"/>
      <c r="U31" s="3"/>
      <c r="V31" s="3"/>
      <c r="W31" s="3">
        <f>V31+S31</f>
        <v>4</v>
      </c>
      <c r="X31" s="4"/>
    </row>
    <row r="32" spans="1:24" ht="20.25">
      <c r="A32" s="13" t="s">
        <v>38</v>
      </c>
      <c r="B32" s="2">
        <v>1</v>
      </c>
      <c r="C32" s="3">
        <v>12</v>
      </c>
      <c r="D32" s="3">
        <v>2</v>
      </c>
      <c r="E32" s="3">
        <v>10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>
        <f>C32+E32+G32+I32+K32+M32+O32+Q32+R32</f>
        <v>22</v>
      </c>
      <c r="T32" s="3"/>
      <c r="U32" s="3"/>
      <c r="V32" s="3"/>
      <c r="W32" s="3">
        <f>V32+S32</f>
        <v>22</v>
      </c>
      <c r="X32" s="4"/>
    </row>
    <row r="33" spans="1:24" ht="20.25">
      <c r="A33" s="22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</sheetData>
  <mergeCells count="34">
    <mergeCell ref="T3:T5"/>
    <mergeCell ref="Q4:Q5"/>
    <mergeCell ref="A33:X33"/>
    <mergeCell ref="K4:K5"/>
    <mergeCell ref="L4:L5"/>
    <mergeCell ref="M4:M5"/>
    <mergeCell ref="N4:N5"/>
    <mergeCell ref="O4:O5"/>
    <mergeCell ref="P4:P5"/>
    <mergeCell ref="X3:X5"/>
    <mergeCell ref="B4:B5"/>
    <mergeCell ref="C4:C5"/>
    <mergeCell ref="D4:D5"/>
    <mergeCell ref="E4:E5"/>
    <mergeCell ref="F4:F5"/>
    <mergeCell ref="U3:U5"/>
    <mergeCell ref="V3:V5"/>
    <mergeCell ref="W3:W5"/>
    <mergeCell ref="A1:X1"/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I4:I5"/>
    <mergeCell ref="J4:J5"/>
    <mergeCell ref="R3:R5"/>
    <mergeCell ref="G4:G5"/>
    <mergeCell ref="H4:H5"/>
    <mergeCell ref="S3:S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2023-03-11T12:34:10Z</dcterms:modified>
</cp:coreProperties>
</file>