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6" windowHeight="8905"/>
  </bookViews>
  <sheets>
    <sheet name="Лист1" sheetId="1" r:id="rId1"/>
  </sheets>
  <definedNames>
    <definedName name="_xlnm.Print_Titles" localSheetId="0">Лист1!$15:$15</definedName>
    <definedName name="_xlnm.Print_Area" localSheetId="0">Лист1!$A$1:$P$106</definedName>
  </definedNames>
  <calcPr calcId="145621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56" i="1"/>
  <c r="F57" i="1"/>
  <c r="F58" i="1"/>
  <c r="F59" i="1"/>
  <c r="F60" i="1"/>
  <c r="F61" i="1"/>
  <c r="F62" i="1"/>
  <c r="F63" i="1"/>
  <c r="F64" i="1"/>
  <c r="F65" i="1"/>
  <c r="F66" i="1"/>
  <c r="F67" i="1"/>
  <c r="F55" i="1"/>
</calcChain>
</file>

<file path=xl/sharedStrings.xml><?xml version="1.0" encoding="utf-8"?>
<sst xmlns="http://schemas.openxmlformats.org/spreadsheetml/2006/main" count="176" uniqueCount="105">
  <si>
    <t>ПРОТОКОЛ</t>
  </si>
  <si>
    <t xml:space="preserve">         (наименование общеобразовательного предмета)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</si>
  <si>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</si>
  <si>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</si>
  <si>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</si>
  <si>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</si>
  <si>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</si>
  <si>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Результат (%)</t>
  </si>
  <si>
    <t>жюри школьного этапа Всероссийской олимпиады школьников в 2019/2020 учебном году</t>
  </si>
  <si>
    <t>призёр</t>
  </si>
  <si>
    <t>участник</t>
  </si>
  <si>
    <t>Здоровец В.В.</t>
  </si>
  <si>
    <t>Мартюшева М.А.</t>
  </si>
  <si>
    <t>Шкред Л.Я.</t>
  </si>
  <si>
    <t>Гуревич А.Л.</t>
  </si>
  <si>
    <t>04605010</t>
  </si>
  <si>
    <t>04608001</t>
  </si>
  <si>
    <t>04608002</t>
  </si>
  <si>
    <t>04608003</t>
  </si>
  <si>
    <t>04608004</t>
  </si>
  <si>
    <t>04608005</t>
  </si>
  <si>
    <t>04608006</t>
  </si>
  <si>
    <t>04608007</t>
  </si>
  <si>
    <t>04608008</t>
  </si>
  <si>
    <t>04608009</t>
  </si>
  <si>
    <t>04608010</t>
  </si>
  <si>
    <t>04608011</t>
  </si>
  <si>
    <t>04608012</t>
  </si>
  <si>
    <t>04608013</t>
  </si>
  <si>
    <t>04609001</t>
  </si>
  <si>
    <t>04609005</t>
  </si>
  <si>
    <t>04609015</t>
  </si>
  <si>
    <t>04610002</t>
  </si>
  <si>
    <t>04610003</t>
  </si>
  <si>
    <t>04610004</t>
  </si>
  <si>
    <t>04605011</t>
  </si>
  <si>
    <t>04605013</t>
  </si>
  <si>
    <t>04605012</t>
  </si>
  <si>
    <t>04605015</t>
  </si>
  <si>
    <t>04605014</t>
  </si>
  <si>
    <t>04605009</t>
  </si>
  <si>
    <t>04605001</t>
  </si>
  <si>
    <t>04605004</t>
  </si>
  <si>
    <t>04605006</t>
  </si>
  <si>
    <t>04605003</t>
  </si>
  <si>
    <t>04605005</t>
  </si>
  <si>
    <t>04605007</t>
  </si>
  <si>
    <t>04606001</t>
  </si>
  <si>
    <t>04606002</t>
  </si>
  <si>
    <t>04606003</t>
  </si>
  <si>
    <t>04606005</t>
  </si>
  <si>
    <t>04606006</t>
  </si>
  <si>
    <t>04606007</t>
  </si>
  <si>
    <t>04606008</t>
  </si>
  <si>
    <t>04609004</t>
  </si>
  <si>
    <t>04609006</t>
  </si>
  <si>
    <t>04609009</t>
  </si>
  <si>
    <t>04609010</t>
  </si>
  <si>
    <t>04609012</t>
  </si>
  <si>
    <t>04609013</t>
  </si>
  <si>
    <t>04611001</t>
  </si>
  <si>
    <t>04611005</t>
  </si>
  <si>
    <t>04611006</t>
  </si>
  <si>
    <t>04611008</t>
  </si>
  <si>
    <t>04611009</t>
  </si>
  <si>
    <t>04611010</t>
  </si>
  <si>
    <t>04611011</t>
  </si>
  <si>
    <t>04611013</t>
  </si>
  <si>
    <t>04607001</t>
  </si>
  <si>
    <t>04607002</t>
  </si>
  <si>
    <t>04607003</t>
  </si>
  <si>
    <t>приззёр</t>
  </si>
  <si>
    <r>
      <t>по __</t>
    </r>
    <r>
      <rPr>
        <u/>
        <sz val="12"/>
        <color theme="1"/>
        <rFont val="Times New Roman"/>
        <family val="1"/>
        <charset val="204"/>
      </rPr>
      <t>_</t>
    </r>
    <r>
      <rPr>
        <sz val="12"/>
        <color theme="1"/>
        <rFont val="Times New Roman"/>
        <family val="1"/>
        <charset val="204"/>
      </rPr>
      <t>______________</t>
    </r>
    <r>
      <rPr>
        <b/>
        <u/>
        <sz val="12"/>
        <color theme="1"/>
        <rFont val="Times New Roman"/>
        <family val="1"/>
        <charset val="204"/>
      </rPr>
      <t>русскому языку</t>
    </r>
    <r>
      <rPr>
        <sz val="12"/>
        <color theme="1"/>
        <rFont val="Times New Roman"/>
        <family val="1"/>
        <charset val="204"/>
      </rPr>
      <t xml:space="preserve">_____________________________________ </t>
    </r>
  </si>
  <si>
    <r>
      <t>«_</t>
    </r>
    <r>
      <rPr>
        <u/>
        <sz val="12"/>
        <color theme="1"/>
        <rFont val="Times New Roman"/>
        <family val="1"/>
        <charset val="204"/>
      </rPr>
      <t>03_</t>
    </r>
    <r>
      <rPr>
        <sz val="12"/>
        <color theme="1"/>
        <rFont val="Times New Roman"/>
        <family val="1"/>
        <charset val="204"/>
      </rPr>
      <t>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  2019 года</t>
    </r>
  </si>
  <si>
    <r>
      <t>ДАТА ПРОВЕДЕНИЯ: « _</t>
    </r>
    <r>
      <rPr>
        <u/>
        <sz val="12"/>
        <color theme="1"/>
        <rFont val="Times New Roman"/>
        <family val="1"/>
        <charset val="204"/>
      </rPr>
      <t>02</t>
    </r>
    <r>
      <rPr>
        <sz val="12"/>
        <color theme="1"/>
        <rFont val="Times New Roman"/>
        <family val="1"/>
        <charset val="204"/>
      </rPr>
      <t>_»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  2019 года  </t>
    </r>
  </si>
  <si>
    <r>
      <t>МЕСТО ПРОВЕДЕНИЯ - _____________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________________________</t>
    </r>
  </si>
  <si>
    <r>
      <t>Решением жюри школьного этапа Всероссийской олимпиады школьников по _</t>
    </r>
    <r>
      <rPr>
        <b/>
        <u/>
        <sz val="12"/>
        <color theme="1"/>
        <rFont val="Times New Roman"/>
        <family val="1"/>
        <charset val="204"/>
      </rPr>
      <t>русскому языку</t>
    </r>
    <r>
      <rPr>
        <sz val="12"/>
        <color theme="1"/>
        <rFont val="Times New Roman"/>
        <family val="1"/>
        <charset val="204"/>
      </rPr>
      <t>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____2019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___,  определяются следующие результаты:</t>
    </r>
  </si>
  <si>
    <t>04610001</t>
  </si>
  <si>
    <t>04609002</t>
  </si>
  <si>
    <r>
      <t>Председатель жюри: _____________________________/___</t>
    </r>
    <r>
      <rPr>
        <u/>
        <sz val="12"/>
        <color theme="1"/>
        <rFont val="Times New Roman"/>
        <family val="1"/>
        <charset val="204"/>
      </rPr>
      <t>Рощина Т.А.</t>
    </r>
    <r>
      <rPr>
        <sz val="12"/>
        <color theme="1"/>
        <rFont val="Times New Roman"/>
        <family val="1"/>
        <charset val="204"/>
      </rPr>
      <t>_________________________/</t>
    </r>
  </si>
  <si>
    <t xml:space="preserve">Члены жюри: </t>
  </si>
  <si>
    <t>Кравченко Е.Е.</t>
  </si>
  <si>
    <t>призер</t>
  </si>
  <si>
    <t>04604001</t>
  </si>
  <si>
    <t>04604002</t>
  </si>
  <si>
    <t>04604003</t>
  </si>
  <si>
    <t>04604004</t>
  </si>
  <si>
    <t>04604005</t>
  </si>
  <si>
    <t>04604006</t>
  </si>
  <si>
    <t>04604007</t>
  </si>
  <si>
    <t>04604008</t>
  </si>
  <si>
    <t>04604009</t>
  </si>
  <si>
    <t>04604010</t>
  </si>
  <si>
    <t>04604011</t>
  </si>
  <si>
    <t>04604012</t>
  </si>
  <si>
    <t>04604013</t>
  </si>
  <si>
    <t>04604014</t>
  </si>
  <si>
    <t>04604015</t>
  </si>
  <si>
    <t>04604016</t>
  </si>
  <si>
    <r>
      <t>Председатель жюри: _____________________________/___</t>
    </r>
    <r>
      <rPr>
        <u/>
        <sz val="12"/>
        <color theme="1"/>
        <rFont val="Times New Roman"/>
        <family val="1"/>
        <charset val="204"/>
      </rPr>
      <t>Старостина Н.К.</t>
    </r>
    <r>
      <rPr>
        <sz val="12"/>
        <color theme="1"/>
        <rFont val="Times New Roman"/>
        <family val="1"/>
        <charset val="204"/>
      </rPr>
      <t>_________________________/</t>
    </r>
  </si>
  <si>
    <t>Бислюк А.В.</t>
  </si>
  <si>
    <t>Ершова Т.Н.</t>
  </si>
  <si>
    <t>Парфентьева Т.Ю.</t>
  </si>
  <si>
    <t>Колесова М.Н.</t>
  </si>
  <si>
    <t>Давыдова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</si>
</sst>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9" fontId="2" fillId="0" borderId="4" xfId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abSelected="1" zoomScale="85" zoomScaleNormal="85" workbookViewId="0">
      <selection activeCell="I23" sqref="I23"/>
    </sheetView>
  </sheetViews>
  <sheetFormatPr defaultColWidth="9.109375" defaultRowHeight="15.8" x14ac:dyDescent="0.3"/>
  <cols>
    <col min="1" max="1" width="19.109375" style="1" customWidth="1"/>
    <col min="2" max="2" width="11.33203125" style="1" customWidth="1"/>
    <col min="3" max="3" width="13.88671875" style="1" customWidth="1"/>
    <col min="4" max="4" width="11.44140625" style="1" customWidth="1"/>
    <col min="5" max="5" width="16.6640625" style="1" customWidth="1"/>
    <col min="6" max="6" width="12.6640625" style="1" customWidth="1"/>
    <col min="7" max="7" width="15.44140625" style="1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10.44140625" style="1" customWidth="1"/>
    <col min="13" max="13" width="10.33203125" style="1" customWidth="1"/>
    <col min="14" max="14" width="13.6640625" style="1" customWidth="1"/>
    <col min="15" max="15" width="15.88671875" style="1" customWidth="1"/>
    <col min="16" max="16" width="16" style="1" customWidth="1"/>
    <col min="17" max="16384" width="9.109375" style="1"/>
  </cols>
  <sheetData>
    <row r="1" spans="1:16" ht="21.8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3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x14ac:dyDescent="0.3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3">
      <c r="A5" s="1" t="s">
        <v>73</v>
      </c>
    </row>
    <row r="7" spans="1:16" x14ac:dyDescent="0.3">
      <c r="A7" s="36" t="s">
        <v>74</v>
      </c>
      <c r="B7" s="36"/>
      <c r="C7" s="36"/>
      <c r="D7" s="36"/>
      <c r="E7" s="36"/>
      <c r="F7" s="36"/>
      <c r="G7" s="36"/>
      <c r="H7" s="36"/>
      <c r="I7" s="36"/>
    </row>
    <row r="9" spans="1:16" x14ac:dyDescent="0.3">
      <c r="A9" s="36" t="s">
        <v>75</v>
      </c>
      <c r="B9" s="36"/>
      <c r="C9" s="36"/>
      <c r="D9" s="36"/>
      <c r="E9" s="36"/>
      <c r="F9" s="36"/>
      <c r="G9" s="36"/>
      <c r="H9" s="36"/>
      <c r="I9" s="36"/>
    </row>
    <row r="10" spans="1:16" x14ac:dyDescent="0.3">
      <c r="A10" s="2" t="s">
        <v>6</v>
      </c>
      <c r="B10" s="2"/>
      <c r="C10" s="2"/>
      <c r="D10" s="2"/>
      <c r="E10" s="2"/>
      <c r="F10" s="2"/>
      <c r="G10" s="2"/>
    </row>
    <row r="12" spans="1:16" ht="65.05" customHeight="1" x14ac:dyDescent="0.3">
      <c r="A12" s="44" t="s">
        <v>76</v>
      </c>
      <c r="B12" s="44"/>
      <c r="C12" s="44"/>
      <c r="D12" s="44"/>
      <c r="E12" s="44"/>
      <c r="F12" s="44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6.45" thickBo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8" customHeight="1" thickBot="1" x14ac:dyDescent="0.35">
      <c r="A15" s="29"/>
      <c r="B15" s="43" t="s">
        <v>2</v>
      </c>
      <c r="C15" s="6" t="s">
        <v>3</v>
      </c>
      <c r="D15" s="6" t="s">
        <v>4</v>
      </c>
      <c r="E15" s="6" t="s">
        <v>5</v>
      </c>
      <c r="F15" s="6" t="s">
        <v>7</v>
      </c>
    </row>
    <row r="16" spans="1:16" ht="17.05" customHeight="1" x14ac:dyDescent="0.3">
      <c r="A16" s="42"/>
      <c r="B16" s="25" t="s">
        <v>83</v>
      </c>
      <c r="C16" s="26">
        <v>4</v>
      </c>
      <c r="D16" s="26" t="s">
        <v>10</v>
      </c>
      <c r="E16" s="26">
        <v>19</v>
      </c>
      <c r="F16" s="27">
        <f>E16/60</f>
        <v>0.31666666666666665</v>
      </c>
    </row>
    <row r="17" spans="1:6" x14ac:dyDescent="0.3">
      <c r="A17" s="19"/>
      <c r="B17" s="18" t="s">
        <v>84</v>
      </c>
      <c r="C17" s="8">
        <v>4</v>
      </c>
      <c r="D17" s="8" t="s">
        <v>10</v>
      </c>
      <c r="E17" s="8">
        <v>14</v>
      </c>
      <c r="F17" s="28">
        <f t="shared" ref="F17:F31" si="0">E17/60</f>
        <v>0.23333333333333334</v>
      </c>
    </row>
    <row r="18" spans="1:6" x14ac:dyDescent="0.3">
      <c r="A18" s="19"/>
      <c r="B18" s="18" t="s">
        <v>85</v>
      </c>
      <c r="C18" s="8">
        <v>4</v>
      </c>
      <c r="D18" s="24" t="s">
        <v>82</v>
      </c>
      <c r="E18" s="8">
        <v>36</v>
      </c>
      <c r="F18" s="28">
        <f t="shared" si="0"/>
        <v>0.6</v>
      </c>
    </row>
    <row r="19" spans="1:6" x14ac:dyDescent="0.3">
      <c r="A19" s="19"/>
      <c r="B19" s="18" t="s">
        <v>86</v>
      </c>
      <c r="C19" s="8">
        <v>4</v>
      </c>
      <c r="D19" s="8" t="s">
        <v>10</v>
      </c>
      <c r="E19" s="8">
        <v>16</v>
      </c>
      <c r="F19" s="28">
        <f t="shared" si="0"/>
        <v>0.26666666666666666</v>
      </c>
    </row>
    <row r="20" spans="1:6" x14ac:dyDescent="0.3">
      <c r="A20" s="19"/>
      <c r="B20" s="18" t="s">
        <v>87</v>
      </c>
      <c r="C20" s="8">
        <v>4</v>
      </c>
      <c r="D20" s="8" t="s">
        <v>10</v>
      </c>
      <c r="E20" s="8">
        <v>20</v>
      </c>
      <c r="F20" s="28">
        <f t="shared" si="0"/>
        <v>0.33333333333333331</v>
      </c>
    </row>
    <row r="21" spans="1:6" x14ac:dyDescent="0.3">
      <c r="A21" s="19"/>
      <c r="B21" s="18" t="s">
        <v>88</v>
      </c>
      <c r="C21" s="8">
        <v>4</v>
      </c>
      <c r="D21" s="8" t="s">
        <v>10</v>
      </c>
      <c r="E21" s="8">
        <v>21</v>
      </c>
      <c r="F21" s="28">
        <f t="shared" si="0"/>
        <v>0.35</v>
      </c>
    </row>
    <row r="22" spans="1:6" x14ac:dyDescent="0.3">
      <c r="A22" s="19"/>
      <c r="B22" s="18" t="s">
        <v>89</v>
      </c>
      <c r="C22" s="8">
        <v>4</v>
      </c>
      <c r="D22" s="8" t="s">
        <v>10</v>
      </c>
      <c r="E22" s="8">
        <v>17</v>
      </c>
      <c r="F22" s="28">
        <f t="shared" si="0"/>
        <v>0.28333333333333333</v>
      </c>
    </row>
    <row r="23" spans="1:6" x14ac:dyDescent="0.3">
      <c r="A23" s="19"/>
      <c r="B23" s="18" t="s">
        <v>90</v>
      </c>
      <c r="C23" s="8">
        <v>4</v>
      </c>
      <c r="D23" s="8" t="s">
        <v>10</v>
      </c>
      <c r="E23" s="8">
        <v>21</v>
      </c>
      <c r="F23" s="28">
        <f t="shared" si="0"/>
        <v>0.35</v>
      </c>
    </row>
    <row r="24" spans="1:6" x14ac:dyDescent="0.3">
      <c r="A24" s="19"/>
      <c r="B24" s="18" t="s">
        <v>91</v>
      </c>
      <c r="C24" s="8">
        <v>4</v>
      </c>
      <c r="D24" s="8" t="s">
        <v>10</v>
      </c>
      <c r="E24" s="8">
        <v>21</v>
      </c>
      <c r="F24" s="28">
        <f t="shared" si="0"/>
        <v>0.35</v>
      </c>
    </row>
    <row r="25" spans="1:6" x14ac:dyDescent="0.3">
      <c r="A25" s="19"/>
      <c r="B25" s="18" t="s">
        <v>92</v>
      </c>
      <c r="C25" s="8">
        <v>4</v>
      </c>
      <c r="D25" s="8" t="s">
        <v>10</v>
      </c>
      <c r="E25" s="8">
        <v>14</v>
      </c>
      <c r="F25" s="28">
        <f t="shared" si="0"/>
        <v>0.23333333333333334</v>
      </c>
    </row>
    <row r="26" spans="1:6" x14ac:dyDescent="0.3">
      <c r="A26" s="19"/>
      <c r="B26" s="18" t="s">
        <v>93</v>
      </c>
      <c r="C26" s="8">
        <v>4</v>
      </c>
      <c r="D26" s="8" t="s">
        <v>10</v>
      </c>
      <c r="E26" s="8">
        <v>10</v>
      </c>
      <c r="F26" s="28">
        <f t="shared" si="0"/>
        <v>0.16666666666666666</v>
      </c>
    </row>
    <row r="27" spans="1:6" x14ac:dyDescent="0.3">
      <c r="A27" s="19"/>
      <c r="B27" s="18" t="s">
        <v>94</v>
      </c>
      <c r="C27" s="8">
        <v>4</v>
      </c>
      <c r="D27" s="8" t="s">
        <v>10</v>
      </c>
      <c r="E27" s="8">
        <v>8</v>
      </c>
      <c r="F27" s="28">
        <f t="shared" si="0"/>
        <v>0.13333333333333333</v>
      </c>
    </row>
    <row r="28" spans="1:6" x14ac:dyDescent="0.3">
      <c r="A28" s="19"/>
      <c r="B28" s="18" t="s">
        <v>95</v>
      </c>
      <c r="C28" s="8">
        <v>4</v>
      </c>
      <c r="D28" s="8" t="s">
        <v>10</v>
      </c>
      <c r="E28" s="8">
        <v>5</v>
      </c>
      <c r="F28" s="28">
        <f t="shared" si="0"/>
        <v>8.3333333333333329E-2</v>
      </c>
    </row>
    <row r="29" spans="1:6" x14ac:dyDescent="0.3">
      <c r="A29" s="19"/>
      <c r="B29" s="18" t="s">
        <v>96</v>
      </c>
      <c r="C29" s="8">
        <v>4</v>
      </c>
      <c r="D29" s="8" t="s">
        <v>10</v>
      </c>
      <c r="E29" s="8">
        <v>11</v>
      </c>
      <c r="F29" s="28">
        <f t="shared" si="0"/>
        <v>0.18333333333333332</v>
      </c>
    </row>
    <row r="30" spans="1:6" x14ac:dyDescent="0.3">
      <c r="A30" s="19"/>
      <c r="B30" s="18" t="s">
        <v>97</v>
      </c>
      <c r="C30" s="8">
        <v>4</v>
      </c>
      <c r="D30" s="8" t="s">
        <v>10</v>
      </c>
      <c r="E30" s="8">
        <v>12</v>
      </c>
      <c r="F30" s="28">
        <f t="shared" si="0"/>
        <v>0.2</v>
      </c>
    </row>
    <row r="31" spans="1:6" x14ac:dyDescent="0.3">
      <c r="A31" s="19"/>
      <c r="B31" s="20" t="s">
        <v>98</v>
      </c>
      <c r="C31" s="8">
        <v>4</v>
      </c>
      <c r="D31" s="8" t="s">
        <v>10</v>
      </c>
      <c r="E31" s="8">
        <v>11</v>
      </c>
      <c r="F31" s="28">
        <f t="shared" si="0"/>
        <v>0.18333333333333332</v>
      </c>
    </row>
    <row r="32" spans="1:6" x14ac:dyDescent="0.3">
      <c r="A32" s="19"/>
      <c r="B32" s="20" t="s">
        <v>41</v>
      </c>
      <c r="C32" s="21">
        <v>5</v>
      </c>
      <c r="D32" s="23" t="s">
        <v>9</v>
      </c>
      <c r="E32" s="21">
        <v>43</v>
      </c>
      <c r="F32" s="22">
        <v>0.65</v>
      </c>
    </row>
    <row r="33" spans="1:9" x14ac:dyDescent="0.3">
      <c r="A33" s="19"/>
      <c r="B33" s="18" t="s">
        <v>44</v>
      </c>
      <c r="C33" s="8">
        <v>5</v>
      </c>
      <c r="D33" s="8" t="s">
        <v>10</v>
      </c>
      <c r="E33" s="8">
        <v>17</v>
      </c>
      <c r="F33" s="16">
        <v>0.25</v>
      </c>
    </row>
    <row r="34" spans="1:9" x14ac:dyDescent="0.3">
      <c r="A34" s="19"/>
      <c r="B34" s="18" t="s">
        <v>42</v>
      </c>
      <c r="C34" s="8">
        <v>5</v>
      </c>
      <c r="D34" s="8" t="s">
        <v>10</v>
      </c>
      <c r="E34" s="8">
        <v>15</v>
      </c>
      <c r="F34" s="16">
        <v>0.23</v>
      </c>
    </row>
    <row r="35" spans="1:9" x14ac:dyDescent="0.3">
      <c r="A35" s="19"/>
      <c r="B35" s="18" t="s">
        <v>45</v>
      </c>
      <c r="C35" s="8">
        <v>5</v>
      </c>
      <c r="D35" s="8" t="s">
        <v>10</v>
      </c>
      <c r="E35" s="8">
        <v>17</v>
      </c>
      <c r="F35" s="16">
        <v>0.25</v>
      </c>
    </row>
    <row r="36" spans="1:9" x14ac:dyDescent="0.3">
      <c r="A36" s="19"/>
      <c r="B36" s="18" t="s">
        <v>43</v>
      </c>
      <c r="C36" s="8">
        <v>5</v>
      </c>
      <c r="D36" s="8" t="s">
        <v>10</v>
      </c>
      <c r="E36" s="8">
        <v>9</v>
      </c>
      <c r="F36" s="16">
        <v>0.13</v>
      </c>
    </row>
    <row r="37" spans="1:9" x14ac:dyDescent="0.3">
      <c r="A37" s="19"/>
      <c r="B37" s="18" t="s">
        <v>46</v>
      </c>
      <c r="C37" s="8">
        <v>5</v>
      </c>
      <c r="D37" s="8" t="s">
        <v>10</v>
      </c>
      <c r="E37" s="8">
        <v>10</v>
      </c>
      <c r="F37" s="16">
        <v>0.15</v>
      </c>
    </row>
    <row r="38" spans="1:9" x14ac:dyDescent="0.3">
      <c r="A38" s="19"/>
      <c r="B38" s="18" t="s">
        <v>40</v>
      </c>
      <c r="C38" s="8">
        <v>5</v>
      </c>
      <c r="D38" s="8" t="s">
        <v>10</v>
      </c>
      <c r="E38" s="8">
        <v>19</v>
      </c>
      <c r="F38" s="16">
        <v>0.28999999999999998</v>
      </c>
    </row>
    <row r="39" spans="1:9" x14ac:dyDescent="0.3">
      <c r="A39" s="19"/>
      <c r="B39" s="18" t="s">
        <v>15</v>
      </c>
      <c r="C39" s="8">
        <v>5</v>
      </c>
      <c r="D39" s="8" t="s">
        <v>10</v>
      </c>
      <c r="E39" s="8">
        <v>18</v>
      </c>
      <c r="F39" s="16">
        <v>0.27</v>
      </c>
    </row>
    <row r="40" spans="1:9" x14ac:dyDescent="0.3">
      <c r="A40" s="19"/>
      <c r="B40" s="18" t="s">
        <v>35</v>
      </c>
      <c r="C40" s="8">
        <v>5</v>
      </c>
      <c r="D40" s="8" t="s">
        <v>10</v>
      </c>
      <c r="E40" s="8">
        <v>14</v>
      </c>
      <c r="F40" s="16">
        <v>0.21</v>
      </c>
    </row>
    <row r="41" spans="1:9" x14ac:dyDescent="0.3">
      <c r="A41" s="19"/>
      <c r="B41" s="18" t="s">
        <v>37</v>
      </c>
      <c r="C41" s="8">
        <v>5</v>
      </c>
      <c r="D41" s="8" t="s">
        <v>10</v>
      </c>
      <c r="E41" s="8">
        <v>30</v>
      </c>
      <c r="F41" s="16">
        <v>0.45</v>
      </c>
    </row>
    <row r="42" spans="1:9" x14ac:dyDescent="0.3">
      <c r="A42" s="19"/>
      <c r="B42" s="18" t="s">
        <v>36</v>
      </c>
      <c r="C42" s="8">
        <v>5</v>
      </c>
      <c r="D42" s="8" t="s">
        <v>10</v>
      </c>
      <c r="E42" s="8">
        <v>26</v>
      </c>
      <c r="F42" s="16">
        <v>0.39</v>
      </c>
    </row>
    <row r="43" spans="1:9" x14ac:dyDescent="0.3">
      <c r="A43" s="19"/>
      <c r="B43" s="18" t="s">
        <v>39</v>
      </c>
      <c r="C43" s="8">
        <v>5</v>
      </c>
      <c r="D43" s="8" t="s">
        <v>10</v>
      </c>
      <c r="E43" s="8">
        <v>19</v>
      </c>
      <c r="F43" s="16">
        <v>0.28999999999999998</v>
      </c>
    </row>
    <row r="44" spans="1:9" x14ac:dyDescent="0.3">
      <c r="A44" s="19"/>
      <c r="B44" s="18" t="s">
        <v>38</v>
      </c>
      <c r="C44" s="8">
        <v>5</v>
      </c>
      <c r="D44" s="8" t="s">
        <v>10</v>
      </c>
      <c r="E44" s="8">
        <v>20</v>
      </c>
      <c r="F44" s="16">
        <v>0.3</v>
      </c>
    </row>
    <row r="45" spans="1:9" x14ac:dyDescent="0.3">
      <c r="A45" s="19"/>
      <c r="B45" s="18" t="s">
        <v>47</v>
      </c>
      <c r="C45" s="8">
        <v>6</v>
      </c>
      <c r="D45" s="8" t="s">
        <v>10</v>
      </c>
      <c r="E45" s="8">
        <v>25</v>
      </c>
      <c r="F45" s="16">
        <v>0.38</v>
      </c>
    </row>
    <row r="46" spans="1:9" x14ac:dyDescent="0.3">
      <c r="A46" s="19"/>
      <c r="B46" s="18" t="s">
        <v>48</v>
      </c>
      <c r="C46" s="8">
        <v>6</v>
      </c>
      <c r="D46" s="8" t="s">
        <v>10</v>
      </c>
      <c r="E46" s="8">
        <v>28</v>
      </c>
      <c r="F46" s="16">
        <v>0.42</v>
      </c>
    </row>
    <row r="47" spans="1:9" x14ac:dyDescent="0.3">
      <c r="A47" s="19"/>
      <c r="B47" s="18" t="s">
        <v>49</v>
      </c>
      <c r="C47" s="8">
        <v>6</v>
      </c>
      <c r="D47" s="8" t="s">
        <v>10</v>
      </c>
      <c r="E47" s="8">
        <v>19</v>
      </c>
      <c r="F47" s="16">
        <v>0.28999999999999998</v>
      </c>
    </row>
    <row r="48" spans="1:9" x14ac:dyDescent="0.3">
      <c r="A48" s="19"/>
      <c r="B48" s="18" t="s">
        <v>50</v>
      </c>
      <c r="C48" s="8">
        <v>6</v>
      </c>
      <c r="D48" s="8" t="s">
        <v>10</v>
      </c>
      <c r="E48" s="8">
        <v>23</v>
      </c>
      <c r="F48" s="16">
        <v>0.35</v>
      </c>
      <c r="G48" s="41"/>
      <c r="H48" s="41"/>
      <c r="I48" s="41"/>
    </row>
    <row r="49" spans="1:9" x14ac:dyDescent="0.3">
      <c r="A49" s="19"/>
      <c r="B49" s="38" t="s">
        <v>51</v>
      </c>
      <c r="C49" s="39">
        <v>6</v>
      </c>
      <c r="D49" s="39" t="s">
        <v>10</v>
      </c>
      <c r="E49" s="39">
        <v>24</v>
      </c>
      <c r="F49" s="40">
        <v>0.36</v>
      </c>
    </row>
    <row r="50" spans="1:9" s="41" customFormat="1" x14ac:dyDescent="0.3">
      <c r="A50" s="37"/>
      <c r="B50" s="18" t="s">
        <v>52</v>
      </c>
      <c r="C50" s="8">
        <v>6</v>
      </c>
      <c r="D50" s="8" t="s">
        <v>10</v>
      </c>
      <c r="E50" s="8">
        <v>15</v>
      </c>
      <c r="F50" s="16">
        <v>0.28000000000000003</v>
      </c>
      <c r="G50" s="1"/>
      <c r="H50" s="1"/>
      <c r="I50" s="1"/>
    </row>
    <row r="51" spans="1:9" x14ac:dyDescent="0.3">
      <c r="A51" s="19"/>
      <c r="B51" s="18" t="s">
        <v>53</v>
      </c>
      <c r="C51" s="8">
        <v>6</v>
      </c>
      <c r="D51" s="8" t="s">
        <v>10</v>
      </c>
      <c r="E51" s="8">
        <v>25</v>
      </c>
      <c r="F51" s="16">
        <v>0.38</v>
      </c>
    </row>
    <row r="52" spans="1:9" x14ac:dyDescent="0.3">
      <c r="A52" s="19"/>
      <c r="B52" s="18" t="s">
        <v>68</v>
      </c>
      <c r="C52" s="8">
        <v>7</v>
      </c>
      <c r="D52" s="8" t="s">
        <v>10</v>
      </c>
      <c r="E52" s="8">
        <v>26.5</v>
      </c>
      <c r="F52" s="16">
        <v>0.4</v>
      </c>
    </row>
    <row r="53" spans="1:9" x14ac:dyDescent="0.3">
      <c r="A53" s="19"/>
      <c r="B53" s="18" t="s">
        <v>69</v>
      </c>
      <c r="C53" s="8">
        <v>7</v>
      </c>
      <c r="D53" s="8" t="s">
        <v>10</v>
      </c>
      <c r="E53" s="8">
        <v>28.5</v>
      </c>
      <c r="F53" s="16">
        <v>0.43</v>
      </c>
    </row>
    <row r="54" spans="1:9" x14ac:dyDescent="0.3">
      <c r="A54" s="19"/>
      <c r="B54" s="18" t="s">
        <v>70</v>
      </c>
      <c r="C54" s="8">
        <v>7</v>
      </c>
      <c r="D54" s="24" t="s">
        <v>9</v>
      </c>
      <c r="E54" s="8">
        <v>33</v>
      </c>
      <c r="F54" s="16">
        <v>0.5</v>
      </c>
    </row>
    <row r="55" spans="1:9" x14ac:dyDescent="0.3">
      <c r="A55" s="19"/>
      <c r="B55" s="18" t="s">
        <v>16</v>
      </c>
      <c r="C55" s="8">
        <v>8</v>
      </c>
      <c r="D55" s="24" t="s">
        <v>9</v>
      </c>
      <c r="E55" s="8">
        <v>33</v>
      </c>
      <c r="F55" s="16">
        <f t="shared" ref="F55:F67" si="1">E55/66</f>
        <v>0.5</v>
      </c>
    </row>
    <row r="56" spans="1:9" x14ac:dyDescent="0.3">
      <c r="A56" s="19"/>
      <c r="B56" s="18" t="s">
        <v>17</v>
      </c>
      <c r="C56" s="8">
        <v>8</v>
      </c>
      <c r="D56" s="8" t="s">
        <v>10</v>
      </c>
      <c r="E56" s="8">
        <v>13</v>
      </c>
      <c r="F56" s="16">
        <f t="shared" si="1"/>
        <v>0.19696969696969696</v>
      </c>
    </row>
    <row r="57" spans="1:9" x14ac:dyDescent="0.3">
      <c r="A57" s="19"/>
      <c r="B57" s="18" t="s">
        <v>18</v>
      </c>
      <c r="C57" s="8">
        <v>8</v>
      </c>
      <c r="D57" s="8" t="s">
        <v>10</v>
      </c>
      <c r="E57" s="8">
        <v>17.5</v>
      </c>
      <c r="F57" s="16">
        <f t="shared" si="1"/>
        <v>0.26515151515151514</v>
      </c>
    </row>
    <row r="58" spans="1:9" x14ac:dyDescent="0.3">
      <c r="A58" s="19"/>
      <c r="B58" s="18" t="s">
        <v>19</v>
      </c>
      <c r="C58" s="8">
        <v>8</v>
      </c>
      <c r="D58" s="24" t="s">
        <v>9</v>
      </c>
      <c r="E58" s="8">
        <v>33.5</v>
      </c>
      <c r="F58" s="16">
        <f t="shared" si="1"/>
        <v>0.50757575757575757</v>
      </c>
    </row>
    <row r="59" spans="1:9" x14ac:dyDescent="0.3">
      <c r="A59" s="19"/>
      <c r="B59" s="18" t="s">
        <v>20</v>
      </c>
      <c r="C59" s="8">
        <v>8</v>
      </c>
      <c r="D59" s="8" t="s">
        <v>10</v>
      </c>
      <c r="E59" s="8">
        <v>15.5</v>
      </c>
      <c r="F59" s="16">
        <f t="shared" si="1"/>
        <v>0.23484848484848486</v>
      </c>
    </row>
    <row r="60" spans="1:9" x14ac:dyDescent="0.3">
      <c r="A60" s="19"/>
      <c r="B60" s="18" t="s">
        <v>21</v>
      </c>
      <c r="C60" s="8">
        <v>8</v>
      </c>
      <c r="D60" s="24" t="s">
        <v>71</v>
      </c>
      <c r="E60" s="8">
        <v>38</v>
      </c>
      <c r="F60" s="16">
        <f t="shared" si="1"/>
        <v>0.5757575757575758</v>
      </c>
    </row>
    <row r="61" spans="1:9" x14ac:dyDescent="0.3">
      <c r="A61" s="19"/>
      <c r="B61" s="18" t="s">
        <v>22</v>
      </c>
      <c r="C61" s="8">
        <v>8</v>
      </c>
      <c r="D61" s="8" t="s">
        <v>10</v>
      </c>
      <c r="E61" s="8">
        <v>13.5</v>
      </c>
      <c r="F61" s="16">
        <f t="shared" si="1"/>
        <v>0.20454545454545456</v>
      </c>
    </row>
    <row r="62" spans="1:9" x14ac:dyDescent="0.3">
      <c r="A62" s="19"/>
      <c r="B62" s="18" t="s">
        <v>23</v>
      </c>
      <c r="C62" s="8">
        <v>8</v>
      </c>
      <c r="D62" s="8" t="s">
        <v>10</v>
      </c>
      <c r="E62" s="8">
        <v>20.5</v>
      </c>
      <c r="F62" s="16">
        <f t="shared" si="1"/>
        <v>0.31060606060606061</v>
      </c>
    </row>
    <row r="63" spans="1:9" x14ac:dyDescent="0.3">
      <c r="A63" s="19"/>
      <c r="B63" s="18" t="s">
        <v>24</v>
      </c>
      <c r="C63" s="8">
        <v>8</v>
      </c>
      <c r="D63" s="8" t="s">
        <v>10</v>
      </c>
      <c r="E63" s="8">
        <v>17</v>
      </c>
      <c r="F63" s="16">
        <f t="shared" si="1"/>
        <v>0.25757575757575757</v>
      </c>
    </row>
    <row r="64" spans="1:9" x14ac:dyDescent="0.3">
      <c r="A64" s="19"/>
      <c r="B64" s="18" t="s">
        <v>25</v>
      </c>
      <c r="C64" s="8">
        <v>8</v>
      </c>
      <c r="D64" s="8" t="s">
        <v>10</v>
      </c>
      <c r="E64" s="8">
        <v>23</v>
      </c>
      <c r="F64" s="16">
        <f t="shared" si="1"/>
        <v>0.34848484848484851</v>
      </c>
    </row>
    <row r="65" spans="1:6" x14ac:dyDescent="0.3">
      <c r="A65" s="19"/>
      <c r="B65" s="18" t="s">
        <v>26</v>
      </c>
      <c r="C65" s="8">
        <v>8</v>
      </c>
      <c r="D65" s="8" t="s">
        <v>10</v>
      </c>
      <c r="E65" s="8">
        <v>20.5</v>
      </c>
      <c r="F65" s="16">
        <f t="shared" si="1"/>
        <v>0.31060606060606061</v>
      </c>
    </row>
    <row r="66" spans="1:6" x14ac:dyDescent="0.3">
      <c r="A66" s="19"/>
      <c r="B66" s="18" t="s">
        <v>27</v>
      </c>
      <c r="C66" s="8">
        <v>8</v>
      </c>
      <c r="D66" s="8" t="s">
        <v>10</v>
      </c>
      <c r="E66" s="8">
        <v>29</v>
      </c>
      <c r="F66" s="16">
        <f t="shared" si="1"/>
        <v>0.43939393939393939</v>
      </c>
    </row>
    <row r="67" spans="1:6" x14ac:dyDescent="0.3">
      <c r="A67" s="19"/>
      <c r="B67" s="18" t="s">
        <v>28</v>
      </c>
      <c r="C67" s="8">
        <v>8</v>
      </c>
      <c r="D67" s="8" t="s">
        <v>10</v>
      </c>
      <c r="E67" s="8">
        <v>31.5</v>
      </c>
      <c r="F67" s="16">
        <f t="shared" si="1"/>
        <v>0.47727272727272729</v>
      </c>
    </row>
    <row r="68" spans="1:6" x14ac:dyDescent="0.3">
      <c r="A68" s="19"/>
      <c r="B68" s="18" t="s">
        <v>29</v>
      </c>
      <c r="C68" s="8">
        <v>9</v>
      </c>
      <c r="D68" s="8" t="s">
        <v>10</v>
      </c>
      <c r="E68" s="8">
        <v>32</v>
      </c>
      <c r="F68" s="16">
        <v>0.44</v>
      </c>
    </row>
    <row r="69" spans="1:6" x14ac:dyDescent="0.3">
      <c r="A69" s="19"/>
      <c r="B69" s="18" t="s">
        <v>78</v>
      </c>
      <c r="C69" s="8">
        <v>9</v>
      </c>
      <c r="D69" s="8" t="s">
        <v>10</v>
      </c>
      <c r="E69" s="8">
        <v>14</v>
      </c>
      <c r="F69" s="16">
        <v>0.19</v>
      </c>
    </row>
    <row r="70" spans="1:6" x14ac:dyDescent="0.3">
      <c r="A70" s="19"/>
      <c r="B70" s="18" t="s">
        <v>54</v>
      </c>
      <c r="C70" s="8">
        <v>9</v>
      </c>
      <c r="D70" s="8" t="s">
        <v>10</v>
      </c>
      <c r="E70" s="8">
        <v>20.5</v>
      </c>
      <c r="F70" s="16">
        <v>0.28000000000000003</v>
      </c>
    </row>
    <row r="71" spans="1:6" x14ac:dyDescent="0.3">
      <c r="A71" s="19"/>
      <c r="B71" s="18" t="s">
        <v>30</v>
      </c>
      <c r="C71" s="8">
        <v>9</v>
      </c>
      <c r="D71" s="8" t="s">
        <v>10</v>
      </c>
      <c r="E71" s="8">
        <v>17</v>
      </c>
      <c r="F71" s="16">
        <v>0.23</v>
      </c>
    </row>
    <row r="72" spans="1:6" x14ac:dyDescent="0.3">
      <c r="A72" s="19"/>
      <c r="B72" s="18" t="s">
        <v>55</v>
      </c>
      <c r="C72" s="8">
        <v>9</v>
      </c>
      <c r="D72" s="8" t="s">
        <v>10</v>
      </c>
      <c r="E72" s="8">
        <v>9</v>
      </c>
      <c r="F72" s="16">
        <v>0.12</v>
      </c>
    </row>
    <row r="73" spans="1:6" x14ac:dyDescent="0.3">
      <c r="A73" s="19"/>
      <c r="B73" s="18" t="s">
        <v>56</v>
      </c>
      <c r="C73" s="8">
        <v>9</v>
      </c>
      <c r="D73" s="8" t="s">
        <v>10</v>
      </c>
      <c r="E73" s="8">
        <v>16</v>
      </c>
      <c r="F73" s="16">
        <v>0.22</v>
      </c>
    </row>
    <row r="74" spans="1:6" x14ac:dyDescent="0.3">
      <c r="A74" s="19"/>
      <c r="B74" s="18" t="s">
        <v>57</v>
      </c>
      <c r="C74" s="8">
        <v>9</v>
      </c>
      <c r="D74" s="8" t="s">
        <v>10</v>
      </c>
      <c r="E74" s="8">
        <v>9</v>
      </c>
      <c r="F74" s="16">
        <v>0.12</v>
      </c>
    </row>
    <row r="75" spans="1:6" x14ac:dyDescent="0.3">
      <c r="A75" s="19"/>
      <c r="B75" s="18" t="s">
        <v>58</v>
      </c>
      <c r="C75" s="8">
        <v>9</v>
      </c>
      <c r="D75" s="8" t="s">
        <v>10</v>
      </c>
      <c r="E75" s="8">
        <v>6</v>
      </c>
      <c r="F75" s="16">
        <v>0.08</v>
      </c>
    </row>
    <row r="76" spans="1:6" x14ac:dyDescent="0.3">
      <c r="A76" s="19"/>
      <c r="B76" s="18" t="s">
        <v>59</v>
      </c>
      <c r="C76" s="8">
        <v>9</v>
      </c>
      <c r="D76" s="8" t="s">
        <v>10</v>
      </c>
      <c r="E76" s="8">
        <v>13</v>
      </c>
      <c r="F76" s="16">
        <v>0.18</v>
      </c>
    </row>
    <row r="77" spans="1:6" x14ac:dyDescent="0.3">
      <c r="A77" s="19"/>
      <c r="B77" s="18" t="s">
        <v>31</v>
      </c>
      <c r="C77" s="8">
        <v>9</v>
      </c>
      <c r="D77" s="8" t="s">
        <v>10</v>
      </c>
      <c r="E77" s="8">
        <v>21</v>
      </c>
      <c r="F77" s="16">
        <v>0.28999999999999998</v>
      </c>
    </row>
    <row r="78" spans="1:6" x14ac:dyDescent="0.3">
      <c r="A78" s="19"/>
      <c r="B78" s="18" t="s">
        <v>77</v>
      </c>
      <c r="C78" s="8">
        <v>10</v>
      </c>
      <c r="D78" s="8" t="s">
        <v>10</v>
      </c>
      <c r="E78" s="8">
        <v>26</v>
      </c>
      <c r="F78" s="16">
        <v>0.36</v>
      </c>
    </row>
    <row r="79" spans="1:6" x14ac:dyDescent="0.3">
      <c r="A79" s="19"/>
      <c r="B79" s="18" t="s">
        <v>32</v>
      </c>
      <c r="C79" s="8">
        <v>10</v>
      </c>
      <c r="D79" s="8" t="s">
        <v>10</v>
      </c>
      <c r="E79" s="8">
        <v>30</v>
      </c>
      <c r="F79" s="16">
        <v>0.41</v>
      </c>
    </row>
    <row r="80" spans="1:6" x14ac:dyDescent="0.3">
      <c r="A80" s="19"/>
      <c r="B80" s="18" t="s">
        <v>33</v>
      </c>
      <c r="C80" s="8">
        <v>10</v>
      </c>
      <c r="D80" s="8" t="s">
        <v>10</v>
      </c>
      <c r="E80" s="8">
        <v>18</v>
      </c>
      <c r="F80" s="16">
        <v>0.25</v>
      </c>
    </row>
    <row r="81" spans="1:16" x14ac:dyDescent="0.3">
      <c r="A81" s="19"/>
      <c r="B81" s="18" t="s">
        <v>34</v>
      </c>
      <c r="C81" s="8">
        <v>10</v>
      </c>
      <c r="D81" s="8" t="s">
        <v>10</v>
      </c>
      <c r="E81" s="8">
        <v>11</v>
      </c>
      <c r="F81" s="16">
        <v>0.15</v>
      </c>
    </row>
    <row r="82" spans="1:16" x14ac:dyDescent="0.3">
      <c r="A82" s="19"/>
      <c r="B82" s="18" t="s">
        <v>60</v>
      </c>
      <c r="C82" s="8">
        <v>11</v>
      </c>
      <c r="D82" s="8" t="s">
        <v>10</v>
      </c>
      <c r="E82" s="8">
        <v>14</v>
      </c>
      <c r="F82" s="16">
        <v>0.19</v>
      </c>
    </row>
    <row r="83" spans="1:16" x14ac:dyDescent="0.3">
      <c r="A83" s="19"/>
      <c r="B83" s="18" t="s">
        <v>61</v>
      </c>
      <c r="C83" s="8">
        <v>11</v>
      </c>
      <c r="D83" s="8" t="s">
        <v>10</v>
      </c>
      <c r="E83" s="8">
        <v>13.5</v>
      </c>
      <c r="F83" s="16">
        <v>0.18</v>
      </c>
    </row>
    <row r="84" spans="1:16" x14ac:dyDescent="0.3">
      <c r="A84" s="19"/>
      <c r="B84" s="18" t="s">
        <v>62</v>
      </c>
      <c r="C84" s="8">
        <v>11</v>
      </c>
      <c r="D84" s="8" t="s">
        <v>10</v>
      </c>
      <c r="E84" s="8">
        <v>12</v>
      </c>
      <c r="F84" s="16">
        <v>0.16</v>
      </c>
    </row>
    <row r="85" spans="1:16" x14ac:dyDescent="0.3">
      <c r="A85" s="19"/>
      <c r="B85" s="18" t="s">
        <v>63</v>
      </c>
      <c r="C85" s="8">
        <v>11</v>
      </c>
      <c r="D85" s="8" t="s">
        <v>10</v>
      </c>
      <c r="E85" s="8">
        <v>26.5</v>
      </c>
      <c r="F85" s="16">
        <v>0.36</v>
      </c>
    </row>
    <row r="86" spans="1:16" x14ac:dyDescent="0.3">
      <c r="A86" s="19"/>
      <c r="B86" s="18" t="s">
        <v>64</v>
      </c>
      <c r="C86" s="8">
        <v>11</v>
      </c>
      <c r="D86" s="8" t="s">
        <v>10</v>
      </c>
      <c r="E86" s="8">
        <v>22</v>
      </c>
      <c r="F86" s="16">
        <v>0.3</v>
      </c>
    </row>
    <row r="87" spans="1:16" x14ac:dyDescent="0.3">
      <c r="A87" s="19"/>
      <c r="B87" s="18" t="s">
        <v>65</v>
      </c>
      <c r="C87" s="8">
        <v>11</v>
      </c>
      <c r="D87" s="8" t="s">
        <v>10</v>
      </c>
      <c r="E87" s="8">
        <v>13</v>
      </c>
      <c r="F87" s="16">
        <v>0.18</v>
      </c>
    </row>
    <row r="88" spans="1:16" x14ac:dyDescent="0.3">
      <c r="A88" s="19"/>
      <c r="B88" s="18" t="s">
        <v>66</v>
      </c>
      <c r="C88" s="8">
        <v>11</v>
      </c>
      <c r="D88" s="8" t="s">
        <v>10</v>
      </c>
      <c r="E88" s="8">
        <v>16</v>
      </c>
      <c r="F88" s="16">
        <v>0.22</v>
      </c>
    </row>
    <row r="89" spans="1:16" x14ac:dyDescent="0.3">
      <c r="A89" s="19"/>
      <c r="B89" s="18" t="s">
        <v>67</v>
      </c>
      <c r="C89" s="8">
        <v>11</v>
      </c>
      <c r="D89" s="8" t="s">
        <v>10</v>
      </c>
      <c r="E89" s="17">
        <v>13</v>
      </c>
      <c r="F89" s="16">
        <v>0.18</v>
      </c>
    </row>
    <row r="90" spans="1:16" x14ac:dyDescent="0.3">
      <c r="A90" s="19"/>
    </row>
    <row r="91" spans="1:16" hidden="1" x14ac:dyDescent="0.3">
      <c r="A91" s="7">
        <v>56</v>
      </c>
    </row>
    <row r="92" spans="1:16" hidden="1" x14ac:dyDescent="0.3">
      <c r="A92" s="19">
        <v>57</v>
      </c>
      <c r="G92" s="4"/>
      <c r="H92" s="4"/>
      <c r="I92" s="11"/>
    </row>
    <row r="93" spans="1:16" hidden="1" x14ac:dyDescent="0.3">
      <c r="A93" s="7">
        <v>58</v>
      </c>
      <c r="B93" s="7"/>
      <c r="C93" s="4"/>
      <c r="D93" s="4"/>
      <c r="E93" s="4"/>
      <c r="F93" s="8"/>
      <c r="G93" s="4"/>
      <c r="H93" s="4"/>
      <c r="I93" s="11"/>
    </row>
    <row r="94" spans="1:16" ht="16.45" hidden="1" thickBot="1" x14ac:dyDescent="0.35">
      <c r="A94" s="10"/>
      <c r="B94" s="7"/>
      <c r="C94" s="4"/>
      <c r="D94" s="4"/>
      <c r="E94" s="4"/>
      <c r="F94" s="8"/>
      <c r="J94" s="8"/>
      <c r="K94" s="8"/>
      <c r="L94" s="8"/>
      <c r="M94" s="8"/>
      <c r="N94" s="5"/>
      <c r="O94" s="5"/>
      <c r="P94" s="15"/>
    </row>
    <row r="95" spans="1:16" ht="16.45" hidden="1" thickBot="1" x14ac:dyDescent="0.35">
      <c r="A95" s="10"/>
      <c r="B95" s="13"/>
      <c r="C95" s="5"/>
      <c r="D95" s="5"/>
      <c r="E95" s="5"/>
      <c r="F95" s="14"/>
      <c r="J95" s="14"/>
      <c r="K95" s="14"/>
      <c r="L95" s="14"/>
      <c r="M95" s="14"/>
    </row>
    <row r="96" spans="1:16" ht="16.45" hidden="1" thickBot="1" x14ac:dyDescent="0.35">
      <c r="A96" s="12"/>
    </row>
    <row r="99" spans="1:16" x14ac:dyDescent="0.3">
      <c r="N99" s="9"/>
      <c r="O99" s="9"/>
      <c r="P99" s="9"/>
    </row>
    <row r="100" spans="1:16" x14ac:dyDescent="0.3">
      <c r="A100" s="1" t="s">
        <v>79</v>
      </c>
      <c r="B100" s="31"/>
      <c r="C100" s="31"/>
      <c r="D100" s="31"/>
      <c r="E100" s="31"/>
      <c r="F100" s="31"/>
      <c r="J100" s="9"/>
      <c r="K100" s="9"/>
      <c r="L100" s="9"/>
      <c r="M100" s="9"/>
      <c r="N100" s="9"/>
      <c r="O100" s="9"/>
      <c r="P100" s="9"/>
    </row>
    <row r="101" spans="1:16" s="9" customFormat="1" x14ac:dyDescent="0.3">
      <c r="A101" s="31" t="s">
        <v>80</v>
      </c>
      <c r="B101" s="32"/>
      <c r="C101" s="32"/>
      <c r="D101" s="32"/>
      <c r="E101" s="32"/>
      <c r="F101" s="32"/>
      <c r="G101" s="1"/>
      <c r="H101" s="1"/>
      <c r="I101" s="1"/>
      <c r="N101" s="1"/>
      <c r="O101" s="1"/>
      <c r="P101" s="1"/>
    </row>
    <row r="102" spans="1:16" s="9" customFormat="1" x14ac:dyDescent="0.3">
      <c r="A102" s="32" t="s">
        <v>81</v>
      </c>
      <c r="B102" s="32"/>
      <c r="C102" s="32"/>
      <c r="D102" s="32"/>
      <c r="E102" s="32"/>
      <c r="F102" s="32"/>
      <c r="G102" s="1"/>
      <c r="H102" s="1"/>
      <c r="I102" s="1"/>
      <c r="J102" s="1"/>
      <c r="K102" s="1"/>
      <c r="L102" s="1"/>
      <c r="M102" s="1"/>
      <c r="N102" s="1"/>
      <c r="O102" s="2"/>
      <c r="P102" s="1"/>
    </row>
    <row r="103" spans="1:16" x14ac:dyDescent="0.3">
      <c r="A103" s="32" t="s">
        <v>11</v>
      </c>
      <c r="B103" s="32"/>
      <c r="C103" s="32"/>
      <c r="D103" s="32"/>
      <c r="E103" s="32"/>
      <c r="F103" s="32"/>
    </row>
    <row r="104" spans="1:16" x14ac:dyDescent="0.3">
      <c r="A104" s="32" t="s">
        <v>12</v>
      </c>
      <c r="B104" s="32"/>
      <c r="C104" s="32"/>
      <c r="D104" s="32"/>
      <c r="E104" s="32"/>
      <c r="F104" s="32"/>
    </row>
    <row r="105" spans="1:16" x14ac:dyDescent="0.3">
      <c r="A105" s="32" t="s">
        <v>13</v>
      </c>
      <c r="B105" s="32"/>
      <c r="C105" s="32"/>
      <c r="D105" s="32"/>
      <c r="E105" s="32"/>
      <c r="F105" s="32"/>
    </row>
    <row r="106" spans="1:16" x14ac:dyDescent="0.3">
      <c r="A106" s="32" t="s">
        <v>14</v>
      </c>
    </row>
    <row r="109" spans="1:16" x14ac:dyDescent="0.3">
      <c r="A109" s="1" t="s">
        <v>99</v>
      </c>
      <c r="B109" s="31"/>
      <c r="C109" s="31"/>
      <c r="D109" s="31"/>
      <c r="E109" s="31"/>
      <c r="F109" s="31"/>
    </row>
    <row r="110" spans="1:16" x14ac:dyDescent="0.3">
      <c r="A110" s="31" t="s">
        <v>80</v>
      </c>
      <c r="B110" s="32"/>
      <c r="C110" s="32"/>
      <c r="D110" s="32"/>
      <c r="E110" s="32"/>
      <c r="F110" s="32"/>
    </row>
    <row r="111" spans="1:16" x14ac:dyDescent="0.3">
      <c r="A111" s="32" t="s">
        <v>100</v>
      </c>
      <c r="B111" s="32"/>
      <c r="C111" s="32"/>
      <c r="D111" s="32"/>
      <c r="E111" s="32"/>
      <c r="F111" s="32"/>
    </row>
    <row r="112" spans="1:16" x14ac:dyDescent="0.3">
      <c r="A112" s="32" t="s">
        <v>101</v>
      </c>
      <c r="B112" s="32"/>
      <c r="C112" s="32"/>
      <c r="D112" s="32"/>
      <c r="E112" s="32"/>
      <c r="F112" s="32"/>
    </row>
    <row r="113" spans="1:6" x14ac:dyDescent="0.3">
      <c r="A113" s="32" t="s">
        <v>102</v>
      </c>
      <c r="B113" s="32"/>
      <c r="C113" s="32"/>
      <c r="D113" s="32"/>
      <c r="E113" s="32"/>
      <c r="F113" s="32"/>
    </row>
    <row r="114" spans="1:6" x14ac:dyDescent="0.3">
      <c r="A114" s="32" t="s">
        <v>103</v>
      </c>
      <c r="B114" s="32"/>
      <c r="C114" s="32"/>
      <c r="D114" s="32"/>
      <c r="E114" s="32"/>
      <c r="F114" s="32"/>
    </row>
    <row r="115" spans="1:6" x14ac:dyDescent="0.3">
      <c r="A115" s="32" t="s">
        <v>104</v>
      </c>
    </row>
  </sheetData>
  <sortState ref="A17:P74">
    <sortCondition ref="B62"/>
  </sortState>
  <mergeCells count="7">
    <mergeCell ref="A1:P1"/>
    <mergeCell ref="A2:P2"/>
    <mergeCell ref="A3:P3"/>
    <mergeCell ref="A4:P4"/>
    <mergeCell ref="A9:I9"/>
    <mergeCell ref="A7:I7"/>
    <mergeCell ref="A12:F1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2019-10-02T16:01:16Z</cp:lastPrinted>
  <dcterms:created xsi:type="dcterms:W3CDTF">2018-09-04T07:30:36Z</dcterms:created>
  <dcterms:modified xsi:type="dcterms:W3CDTF">2019-10-06T12:33:45Z</dcterms:modified>
</cp:coreProperties>
</file>