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3" i="1" l="1"/>
  <c r="E34" i="1" s="1"/>
  <c r="F34" i="1" s="1"/>
  <c r="M4" i="1"/>
  <c r="E35" i="1" s="1"/>
  <c r="F35" i="1" s="1"/>
  <c r="M5" i="1"/>
  <c r="E36" i="1" s="1"/>
  <c r="F36" i="1" s="1"/>
  <c r="M6" i="1"/>
  <c r="E37" i="1" s="1"/>
  <c r="F37" i="1" s="1"/>
  <c r="M8" i="1"/>
  <c r="E39" i="1" s="1"/>
  <c r="F39" i="1" s="1"/>
  <c r="M9" i="1"/>
  <c r="E40" i="1" s="1"/>
  <c r="F40" i="1" s="1"/>
  <c r="M10" i="1"/>
  <c r="E41" i="1" s="1"/>
  <c r="F41" i="1" s="1"/>
  <c r="M11" i="1"/>
  <c r="E42" i="1" s="1"/>
  <c r="F42" i="1" s="1"/>
  <c r="M12" i="1"/>
  <c r="E43" i="1" s="1"/>
  <c r="F43" i="1" s="1"/>
  <c r="M14" i="1"/>
  <c r="L33" i="1" s="1"/>
  <c r="M33" i="1" s="1"/>
  <c r="M15" i="1"/>
  <c r="L34" i="1" s="1"/>
  <c r="M34" i="1" s="1"/>
  <c r="M16" i="1"/>
  <c r="L35" i="1" s="1"/>
  <c r="M35" i="1" s="1"/>
  <c r="M17" i="1"/>
  <c r="L36" i="1" s="1"/>
  <c r="M36" i="1" s="1"/>
  <c r="M18" i="1"/>
  <c r="L37" i="1" s="1"/>
  <c r="M37" i="1" s="1"/>
  <c r="M20" i="1"/>
  <c r="L39" i="1" s="1"/>
  <c r="M39" i="1" s="1"/>
  <c r="M21" i="1"/>
  <c r="L40" i="1" s="1"/>
  <c r="M40" i="1" s="1"/>
  <c r="M22" i="1"/>
  <c r="L41" i="1" s="1"/>
  <c r="M41" i="1" s="1"/>
  <c r="M23" i="1"/>
  <c r="M42" i="1" s="1"/>
  <c r="M24" i="1"/>
  <c r="L43" i="1" s="1"/>
  <c r="M43" i="1" s="1"/>
  <c r="M2" i="1"/>
  <c r="E33" i="1" s="1"/>
  <c r="F33" i="1" s="1"/>
</calcChain>
</file>

<file path=xl/sharedStrings.xml><?xml version="1.0" encoding="utf-8"?>
<sst xmlns="http://schemas.openxmlformats.org/spreadsheetml/2006/main" count="64" uniqueCount="39">
  <si>
    <t>Боевой листок</t>
  </si>
  <si>
    <t>ПДД</t>
  </si>
  <si>
    <t>Географо-креведческая</t>
  </si>
  <si>
    <t>ОБЖ - МЧС</t>
  </si>
  <si>
    <t>Медицинская</t>
  </si>
  <si>
    <t xml:space="preserve">Историческая </t>
  </si>
  <si>
    <t>Интеллектуальная</t>
  </si>
  <si>
    <t>Полевая почта</t>
  </si>
  <si>
    <t>класс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</si>
  <si>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</si>
  <si>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</si>
  <si>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</si>
  <si>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</si>
  <si>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</si>
  <si>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</si>
  <si>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</si>
  <si>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</si>
  <si>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</si>
  <si>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</si>
  <si>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7_1</t>
  </si>
  <si>
    <t>7_2</t>
  </si>
  <si>
    <t>7_3</t>
  </si>
  <si>
    <t>7_4</t>
  </si>
  <si>
    <t>7_5</t>
  </si>
  <si>
    <t>8_1</t>
  </si>
  <si>
    <t>8_2</t>
  </si>
  <si>
    <t>8_3</t>
  </si>
  <si>
    <t>8_4</t>
  </si>
  <si>
    <t>8_5</t>
  </si>
  <si>
    <t>ИТОГО</t>
  </si>
  <si>
    <t>Класс</t>
  </si>
  <si>
    <t>Место</t>
  </si>
  <si>
    <t>Веселые старты</t>
  </si>
  <si>
    <t>Штурмовая полоса</t>
  </si>
  <si>
    <t>Тир</t>
  </si>
  <si>
    <t>III этап баллов</t>
  </si>
  <si>
    <t>Итого</t>
  </si>
  <si>
    <t>I этап баллов</t>
  </si>
  <si>
    <t>Общие результаты школьного военно-спортивного праздника "Салют, Победа!"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</si>
</sst>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2" workbookViewId="0">
      <selection activeCell="L42" sqref="L42"/>
    </sheetView>
  </sheetViews>
  <sheetFormatPr defaultRowHeight="15" x14ac:dyDescent="0.25"/>
  <cols>
    <col min="1" max="1" width="6" bestFit="1" customWidth="1"/>
    <col min="2" max="2" width="8.42578125" customWidth="1"/>
    <col min="3" max="3" width="8.85546875" customWidth="1"/>
    <col min="4" max="4" width="9" customWidth="1"/>
    <col min="5" max="5" width="9.5703125" customWidth="1"/>
    <col min="6" max="6" width="7.7109375" customWidth="1"/>
  </cols>
  <sheetData>
    <row r="1" spans="1:13" s="1" customFormat="1" ht="38.25" x14ac:dyDescent="0.25">
      <c r="A1" s="3" t="s">
        <v>8</v>
      </c>
      <c r="B1" s="3" t="s">
        <v>32</v>
      </c>
      <c r="C1" s="3" t="s">
        <v>0</v>
      </c>
      <c r="D1" s="3" t="s">
        <v>1</v>
      </c>
      <c r="E1" s="3" t="s">
        <v>2</v>
      </c>
      <c r="F1" s="3" t="s">
        <v>33</v>
      </c>
      <c r="G1" s="3" t="s">
        <v>3</v>
      </c>
      <c r="H1" s="3" t="s">
        <v>34</v>
      </c>
      <c r="I1" s="3" t="s">
        <v>4</v>
      </c>
      <c r="J1" s="3" t="s">
        <v>5</v>
      </c>
      <c r="K1" s="3" t="s">
        <v>6</v>
      </c>
      <c r="L1" s="3" t="s">
        <v>7</v>
      </c>
      <c r="M1" s="6" t="s">
        <v>29</v>
      </c>
    </row>
    <row r="2" spans="1:13" x14ac:dyDescent="0.25">
      <c r="A2" s="4" t="s">
        <v>9</v>
      </c>
      <c r="B2" s="20">
        <v>10</v>
      </c>
      <c r="C2" s="18">
        <v>8</v>
      </c>
      <c r="D2" s="18">
        <v>8</v>
      </c>
      <c r="E2" s="18">
        <v>8.5</v>
      </c>
      <c r="F2" s="18"/>
      <c r="G2" s="18">
        <v>9</v>
      </c>
      <c r="H2" s="18">
        <v>8.3000000000000007</v>
      </c>
      <c r="I2" s="18">
        <v>8.3000000000000007</v>
      </c>
      <c r="J2" s="18">
        <v>7</v>
      </c>
      <c r="K2" s="18">
        <v>8</v>
      </c>
      <c r="L2" s="18">
        <v>7.5</v>
      </c>
      <c r="M2" s="15">
        <f>SUM(B2:L2)</f>
        <v>82.6</v>
      </c>
    </row>
    <row r="3" spans="1:13" x14ac:dyDescent="0.25">
      <c r="A3" s="4" t="s">
        <v>10</v>
      </c>
      <c r="B3" s="20">
        <v>7</v>
      </c>
      <c r="C3" s="18">
        <v>10</v>
      </c>
      <c r="D3" s="18">
        <v>8.5</v>
      </c>
      <c r="E3" s="18">
        <v>6</v>
      </c>
      <c r="F3" s="18"/>
      <c r="G3" s="18">
        <v>10</v>
      </c>
      <c r="H3" s="18">
        <v>9</v>
      </c>
      <c r="I3" s="18">
        <v>8.4</v>
      </c>
      <c r="J3" s="18">
        <v>4</v>
      </c>
      <c r="K3" s="18">
        <v>7</v>
      </c>
      <c r="L3" s="18">
        <v>6.5</v>
      </c>
      <c r="M3" s="15">
        <f t="shared" ref="M3:M24" si="0">SUM(B3:L3)</f>
        <v>76.400000000000006</v>
      </c>
    </row>
    <row r="4" spans="1:13" x14ac:dyDescent="0.25">
      <c r="A4" s="4" t="s">
        <v>11</v>
      </c>
      <c r="B4" s="20">
        <v>7</v>
      </c>
      <c r="C4" s="18">
        <v>7</v>
      </c>
      <c r="D4" s="18">
        <v>6.5</v>
      </c>
      <c r="E4" s="18">
        <v>5.5</v>
      </c>
      <c r="F4" s="18"/>
      <c r="G4" s="18">
        <v>8</v>
      </c>
      <c r="H4" s="18">
        <v>7.3</v>
      </c>
      <c r="I4" s="18">
        <v>4.5999999999999996</v>
      </c>
      <c r="J4" s="18">
        <v>7</v>
      </c>
      <c r="K4" s="18">
        <v>5</v>
      </c>
      <c r="L4" s="18">
        <v>5.5</v>
      </c>
      <c r="M4" s="15">
        <f t="shared" si="0"/>
        <v>63.4</v>
      </c>
    </row>
    <row r="5" spans="1:13" x14ac:dyDescent="0.25">
      <c r="A5" s="4" t="s">
        <v>12</v>
      </c>
      <c r="B5" s="20">
        <v>8</v>
      </c>
      <c r="C5" s="18">
        <v>6</v>
      </c>
      <c r="D5" s="18">
        <v>7.5</v>
      </c>
      <c r="E5" s="18">
        <v>3.5</v>
      </c>
      <c r="F5" s="18"/>
      <c r="G5" s="18">
        <v>10</v>
      </c>
      <c r="H5" s="18">
        <v>8</v>
      </c>
      <c r="I5" s="18">
        <v>7.6</v>
      </c>
      <c r="J5" s="18">
        <v>6</v>
      </c>
      <c r="K5" s="18">
        <v>4</v>
      </c>
      <c r="L5" s="18">
        <v>8</v>
      </c>
      <c r="M5" s="15">
        <f t="shared" si="0"/>
        <v>68.599999999999994</v>
      </c>
    </row>
    <row r="6" spans="1:13" x14ac:dyDescent="0.25">
      <c r="A6" s="4" t="s">
        <v>13</v>
      </c>
      <c r="B6" s="20">
        <v>9</v>
      </c>
      <c r="C6" s="18">
        <v>8</v>
      </c>
      <c r="D6" s="18">
        <v>9</v>
      </c>
      <c r="E6" s="18">
        <v>7.5</v>
      </c>
      <c r="F6" s="18"/>
      <c r="G6" s="18">
        <v>10</v>
      </c>
      <c r="H6" s="18">
        <v>8.8000000000000007</v>
      </c>
      <c r="I6" s="18">
        <v>8.3000000000000007</v>
      </c>
      <c r="J6" s="18">
        <v>9</v>
      </c>
      <c r="K6" s="18">
        <v>7</v>
      </c>
      <c r="L6" s="18">
        <v>7.5</v>
      </c>
      <c r="M6" s="15">
        <f t="shared" si="0"/>
        <v>84.1</v>
      </c>
    </row>
    <row r="7" spans="1:13" x14ac:dyDescent="0.25">
      <c r="A7" s="8"/>
      <c r="B7" s="21"/>
      <c r="C7" s="19"/>
      <c r="D7" s="19"/>
      <c r="E7" s="19"/>
      <c r="F7" s="19"/>
      <c r="G7" s="19"/>
      <c r="H7" s="19"/>
      <c r="I7" s="19"/>
      <c r="J7" s="19"/>
      <c r="K7" s="19"/>
      <c r="L7" s="19"/>
      <c r="M7" s="16"/>
    </row>
    <row r="8" spans="1:13" x14ac:dyDescent="0.25">
      <c r="A8" s="4" t="s">
        <v>14</v>
      </c>
      <c r="B8" s="20">
        <v>8</v>
      </c>
      <c r="C8" s="18">
        <v>10</v>
      </c>
      <c r="D8" s="18">
        <v>6</v>
      </c>
      <c r="E8" s="18">
        <v>4.5</v>
      </c>
      <c r="F8" s="18"/>
      <c r="G8" s="18">
        <v>9</v>
      </c>
      <c r="H8" s="18">
        <v>8.8000000000000007</v>
      </c>
      <c r="I8" s="18">
        <v>8.4</v>
      </c>
      <c r="J8" s="18">
        <v>7</v>
      </c>
      <c r="K8" s="18">
        <v>9</v>
      </c>
      <c r="L8" s="18">
        <v>10</v>
      </c>
      <c r="M8" s="15">
        <f t="shared" si="0"/>
        <v>80.699999999999989</v>
      </c>
    </row>
    <row r="9" spans="1:13" x14ac:dyDescent="0.25">
      <c r="A9" s="4" t="s">
        <v>15</v>
      </c>
      <c r="B9" s="20">
        <v>10</v>
      </c>
      <c r="C9" s="18">
        <v>7</v>
      </c>
      <c r="D9" s="18">
        <v>8</v>
      </c>
      <c r="E9" s="18">
        <v>7</v>
      </c>
      <c r="F9" s="18"/>
      <c r="G9" s="18">
        <v>9</v>
      </c>
      <c r="H9" s="18">
        <v>8.1999999999999993</v>
      </c>
      <c r="I9" s="18">
        <v>9.1999999999999993</v>
      </c>
      <c r="J9" s="18">
        <v>8</v>
      </c>
      <c r="K9" s="18">
        <v>8</v>
      </c>
      <c r="L9" s="18">
        <v>9</v>
      </c>
      <c r="M9" s="15">
        <f t="shared" si="0"/>
        <v>83.4</v>
      </c>
    </row>
    <row r="10" spans="1:13" x14ac:dyDescent="0.25">
      <c r="A10" s="4" t="s">
        <v>16</v>
      </c>
      <c r="B10" s="20">
        <v>7</v>
      </c>
      <c r="C10" s="18">
        <v>6</v>
      </c>
      <c r="D10" s="18">
        <v>7</v>
      </c>
      <c r="E10" s="18">
        <v>3.5</v>
      </c>
      <c r="F10" s="18"/>
      <c r="G10" s="18">
        <v>8</v>
      </c>
      <c r="H10" s="18">
        <v>7.7</v>
      </c>
      <c r="I10" s="18">
        <v>6.7</v>
      </c>
      <c r="J10" s="18">
        <v>6</v>
      </c>
      <c r="K10" s="18">
        <v>5</v>
      </c>
      <c r="L10" s="18">
        <v>7</v>
      </c>
      <c r="M10" s="15">
        <f t="shared" si="0"/>
        <v>63.900000000000006</v>
      </c>
    </row>
    <row r="11" spans="1:13" x14ac:dyDescent="0.25">
      <c r="A11" s="4" t="s">
        <v>17</v>
      </c>
      <c r="B11" s="20">
        <v>9</v>
      </c>
      <c r="C11" s="18">
        <v>5</v>
      </c>
      <c r="D11" s="18">
        <v>10</v>
      </c>
      <c r="E11" s="18">
        <v>6</v>
      </c>
      <c r="F11" s="18"/>
      <c r="G11" s="18">
        <v>8</v>
      </c>
      <c r="H11" s="18">
        <v>7.7</v>
      </c>
      <c r="I11" s="18">
        <v>6.8</v>
      </c>
      <c r="J11" s="18">
        <v>8</v>
      </c>
      <c r="K11" s="18">
        <v>5</v>
      </c>
      <c r="L11" s="18">
        <v>6.5</v>
      </c>
      <c r="M11" s="15">
        <f t="shared" si="0"/>
        <v>72</v>
      </c>
    </row>
    <row r="12" spans="1:13" x14ac:dyDescent="0.25">
      <c r="A12" s="4" t="s">
        <v>18</v>
      </c>
      <c r="B12" s="20">
        <v>6</v>
      </c>
      <c r="C12" s="18">
        <v>9</v>
      </c>
      <c r="D12" s="18">
        <v>9</v>
      </c>
      <c r="E12" s="18">
        <v>4</v>
      </c>
      <c r="F12" s="18"/>
      <c r="G12" s="18">
        <v>8</v>
      </c>
      <c r="H12" s="18">
        <v>8.3000000000000007</v>
      </c>
      <c r="I12" s="18">
        <v>7.7</v>
      </c>
      <c r="J12" s="18">
        <v>6</v>
      </c>
      <c r="K12" s="18">
        <v>5</v>
      </c>
      <c r="L12" s="18">
        <v>9</v>
      </c>
      <c r="M12" s="15">
        <f t="shared" si="0"/>
        <v>72</v>
      </c>
    </row>
    <row r="13" spans="1:13" x14ac:dyDescent="0.25">
      <c r="A13" s="8"/>
      <c r="B13" s="2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6"/>
    </row>
    <row r="14" spans="1:13" x14ac:dyDescent="0.25">
      <c r="A14" s="4" t="s">
        <v>19</v>
      </c>
      <c r="B14" s="20"/>
      <c r="C14" s="18">
        <v>9</v>
      </c>
      <c r="D14" s="18">
        <v>9</v>
      </c>
      <c r="E14" s="18">
        <v>3</v>
      </c>
      <c r="F14" s="18">
        <v>6</v>
      </c>
      <c r="G14" s="18">
        <v>7</v>
      </c>
      <c r="H14" s="18">
        <v>8.8000000000000007</v>
      </c>
      <c r="I14" s="18">
        <v>8</v>
      </c>
      <c r="J14" s="18">
        <v>8</v>
      </c>
      <c r="K14" s="18">
        <v>3.5</v>
      </c>
      <c r="L14" s="18">
        <v>5</v>
      </c>
      <c r="M14" s="15">
        <f t="shared" si="0"/>
        <v>67.3</v>
      </c>
    </row>
    <row r="15" spans="1:13" x14ac:dyDescent="0.25">
      <c r="A15" s="4" t="s">
        <v>20</v>
      </c>
      <c r="B15" s="20"/>
      <c r="C15" s="18">
        <v>8</v>
      </c>
      <c r="D15" s="18">
        <v>7</v>
      </c>
      <c r="E15" s="18">
        <v>3</v>
      </c>
      <c r="F15" s="18">
        <v>9</v>
      </c>
      <c r="G15" s="18">
        <v>10</v>
      </c>
      <c r="H15" s="18">
        <v>9.6999999999999993</v>
      </c>
      <c r="I15" s="18">
        <v>8.4</v>
      </c>
      <c r="J15" s="18">
        <v>10</v>
      </c>
      <c r="K15" s="18">
        <v>5</v>
      </c>
      <c r="L15" s="18">
        <v>6</v>
      </c>
      <c r="M15" s="15">
        <f t="shared" si="0"/>
        <v>76.099999999999994</v>
      </c>
    </row>
    <row r="16" spans="1:13" x14ac:dyDescent="0.25">
      <c r="A16" s="4" t="s">
        <v>21</v>
      </c>
      <c r="B16" s="20"/>
      <c r="C16" s="18">
        <v>10</v>
      </c>
      <c r="D16" s="18">
        <v>10</v>
      </c>
      <c r="E16" s="18">
        <v>4.5</v>
      </c>
      <c r="F16" s="18">
        <v>10</v>
      </c>
      <c r="G16" s="18">
        <v>7</v>
      </c>
      <c r="H16" s="18">
        <v>8</v>
      </c>
      <c r="I16" s="18">
        <v>5.7</v>
      </c>
      <c r="J16" s="18">
        <v>9</v>
      </c>
      <c r="K16" s="18">
        <v>3.6</v>
      </c>
      <c r="L16" s="18">
        <v>8</v>
      </c>
      <c r="M16" s="15">
        <f t="shared" si="0"/>
        <v>75.8</v>
      </c>
    </row>
    <row r="17" spans="1:14" x14ac:dyDescent="0.25">
      <c r="A17" s="4" t="s">
        <v>22</v>
      </c>
      <c r="B17" s="20"/>
      <c r="C17" s="18">
        <v>7</v>
      </c>
      <c r="D17" s="18">
        <v>6</v>
      </c>
      <c r="E17" s="18">
        <v>7</v>
      </c>
      <c r="F17" s="18">
        <v>7</v>
      </c>
      <c r="G17" s="18">
        <v>6</v>
      </c>
      <c r="H17" s="18">
        <v>9</v>
      </c>
      <c r="I17" s="18">
        <v>8.1999999999999993</v>
      </c>
      <c r="J17" s="18">
        <v>6</v>
      </c>
      <c r="K17" s="18">
        <v>5.8</v>
      </c>
      <c r="L17" s="18">
        <v>10</v>
      </c>
      <c r="M17" s="15">
        <f t="shared" si="0"/>
        <v>72</v>
      </c>
    </row>
    <row r="18" spans="1:14" x14ac:dyDescent="0.25">
      <c r="A18" s="4" t="s">
        <v>23</v>
      </c>
      <c r="B18" s="20"/>
      <c r="C18" s="18">
        <v>9</v>
      </c>
      <c r="D18" s="18">
        <v>6.5</v>
      </c>
      <c r="E18" s="18">
        <v>4.75</v>
      </c>
      <c r="F18" s="18">
        <v>8</v>
      </c>
      <c r="G18" s="18">
        <v>8</v>
      </c>
      <c r="H18" s="18">
        <v>7.3</v>
      </c>
      <c r="I18" s="18">
        <v>8.3000000000000007</v>
      </c>
      <c r="J18" s="18">
        <v>10</v>
      </c>
      <c r="K18" s="18">
        <v>9</v>
      </c>
      <c r="L18" s="18">
        <v>10</v>
      </c>
      <c r="M18" s="15">
        <f t="shared" si="0"/>
        <v>80.849999999999994</v>
      </c>
    </row>
    <row r="19" spans="1:14" x14ac:dyDescent="0.25">
      <c r="A19" s="8"/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6"/>
    </row>
    <row r="20" spans="1:14" x14ac:dyDescent="0.25">
      <c r="A20" s="4" t="s">
        <v>24</v>
      </c>
      <c r="B20" s="20"/>
      <c r="C20" s="18">
        <v>8</v>
      </c>
      <c r="D20" s="18">
        <v>8.5</v>
      </c>
      <c r="E20" s="18">
        <v>5.75</v>
      </c>
      <c r="F20" s="18">
        <v>6</v>
      </c>
      <c r="G20" s="18">
        <v>10</v>
      </c>
      <c r="H20" s="18">
        <v>9</v>
      </c>
      <c r="I20" s="18">
        <v>9.4</v>
      </c>
      <c r="J20" s="18">
        <v>9</v>
      </c>
      <c r="K20" s="18">
        <v>4</v>
      </c>
      <c r="L20" s="18">
        <v>9</v>
      </c>
      <c r="M20" s="15">
        <f t="shared" si="0"/>
        <v>78.650000000000006</v>
      </c>
    </row>
    <row r="21" spans="1:14" x14ac:dyDescent="0.25">
      <c r="A21" s="4" t="s">
        <v>25</v>
      </c>
      <c r="B21" s="20"/>
      <c r="C21" s="18">
        <v>9</v>
      </c>
      <c r="D21" s="18">
        <v>9</v>
      </c>
      <c r="E21" s="18">
        <v>3.5</v>
      </c>
      <c r="F21" s="18">
        <v>7</v>
      </c>
      <c r="G21" s="18">
        <v>10</v>
      </c>
      <c r="H21" s="18">
        <v>9</v>
      </c>
      <c r="I21" s="18">
        <v>8.9</v>
      </c>
      <c r="J21" s="18">
        <v>9</v>
      </c>
      <c r="K21" s="18">
        <v>8</v>
      </c>
      <c r="L21" s="18">
        <v>9</v>
      </c>
      <c r="M21" s="15">
        <f t="shared" si="0"/>
        <v>82.4</v>
      </c>
    </row>
    <row r="22" spans="1:14" x14ac:dyDescent="0.25">
      <c r="A22" s="4" t="s">
        <v>26</v>
      </c>
      <c r="B22" s="20"/>
      <c r="C22" s="18">
        <v>7</v>
      </c>
      <c r="D22" s="18">
        <v>7.5</v>
      </c>
      <c r="E22" s="18">
        <v>4</v>
      </c>
      <c r="F22" s="18">
        <v>9</v>
      </c>
      <c r="G22" s="18">
        <v>10</v>
      </c>
      <c r="H22" s="18">
        <v>8</v>
      </c>
      <c r="I22" s="18">
        <v>6</v>
      </c>
      <c r="J22" s="18">
        <v>8</v>
      </c>
      <c r="K22" s="18">
        <v>6</v>
      </c>
      <c r="L22" s="18">
        <v>8</v>
      </c>
      <c r="M22" s="15">
        <f t="shared" si="0"/>
        <v>73.5</v>
      </c>
    </row>
    <row r="23" spans="1:14" x14ac:dyDescent="0.25">
      <c r="A23" s="4" t="s">
        <v>27</v>
      </c>
      <c r="B23" s="20"/>
      <c r="C23" s="18">
        <v>7</v>
      </c>
      <c r="D23" s="18">
        <v>8.5</v>
      </c>
      <c r="E23" s="18">
        <v>2.8</v>
      </c>
      <c r="F23" s="18">
        <v>8</v>
      </c>
      <c r="G23" s="18">
        <v>9</v>
      </c>
      <c r="H23" s="18">
        <v>8.6999999999999993</v>
      </c>
      <c r="I23" s="18">
        <v>5.9</v>
      </c>
      <c r="J23" s="18">
        <v>10</v>
      </c>
      <c r="K23" s="18">
        <v>4</v>
      </c>
      <c r="L23" s="18">
        <v>8.5</v>
      </c>
      <c r="M23" s="15">
        <f t="shared" si="0"/>
        <v>72.400000000000006</v>
      </c>
    </row>
    <row r="24" spans="1:14" x14ac:dyDescent="0.25">
      <c r="A24" s="4" t="s">
        <v>28</v>
      </c>
      <c r="B24" s="20"/>
      <c r="C24" s="18">
        <v>9</v>
      </c>
      <c r="D24" s="18">
        <v>9.5</v>
      </c>
      <c r="E24" s="18">
        <v>5.5</v>
      </c>
      <c r="F24" s="18">
        <v>10</v>
      </c>
      <c r="G24" s="18">
        <v>10</v>
      </c>
      <c r="H24" s="18">
        <v>8.8000000000000007</v>
      </c>
      <c r="I24" s="18">
        <v>8.6</v>
      </c>
      <c r="J24" s="18">
        <v>9</v>
      </c>
      <c r="K24" s="18">
        <v>9</v>
      </c>
      <c r="L24" s="18">
        <v>9</v>
      </c>
      <c r="M24" s="15">
        <f t="shared" si="0"/>
        <v>88.4</v>
      </c>
    </row>
    <row r="25" spans="1:14" x14ac:dyDescent="0.25">
      <c r="A25" s="10"/>
      <c r="B25" s="2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9" spans="1:14" ht="15.75" x14ac:dyDescent="0.25">
      <c r="D29" s="13" t="s">
        <v>38</v>
      </c>
      <c r="E29" s="13"/>
      <c r="F29" s="13"/>
      <c r="G29" s="13"/>
    </row>
    <row r="32" spans="1:14" s="2" customFormat="1" ht="25.5" x14ac:dyDescent="0.25">
      <c r="C32" s="3" t="s">
        <v>30</v>
      </c>
      <c r="D32" s="12" t="s">
        <v>37</v>
      </c>
      <c r="E32" s="12" t="s">
        <v>35</v>
      </c>
      <c r="F32" s="14" t="s">
        <v>36</v>
      </c>
      <c r="G32" s="14" t="s">
        <v>31</v>
      </c>
      <c r="J32" s="3" t="s">
        <v>30</v>
      </c>
      <c r="K32" s="12" t="s">
        <v>37</v>
      </c>
      <c r="L32" s="12" t="s">
        <v>35</v>
      </c>
      <c r="M32" s="14" t="s">
        <v>29</v>
      </c>
      <c r="N32" s="14" t="s">
        <v>31</v>
      </c>
    </row>
    <row r="33" spans="3:14" x14ac:dyDescent="0.25">
      <c r="C33" s="4" t="s">
        <v>9</v>
      </c>
      <c r="D33" s="5">
        <v>9</v>
      </c>
      <c r="E33" s="7">
        <f>M2</f>
        <v>82.6</v>
      </c>
      <c r="F33" s="5">
        <f>SUM(D33:E33)</f>
        <v>91.6</v>
      </c>
      <c r="G33" s="5">
        <v>2</v>
      </c>
      <c r="J33" s="4" t="s">
        <v>19</v>
      </c>
      <c r="K33" s="5">
        <v>10</v>
      </c>
      <c r="L33" s="7">
        <f>M14</f>
        <v>67.3</v>
      </c>
      <c r="M33" s="5">
        <f>SUM(K33:L33)</f>
        <v>77.3</v>
      </c>
      <c r="N33" s="5">
        <v>5</v>
      </c>
    </row>
    <row r="34" spans="3:14" x14ac:dyDescent="0.25">
      <c r="C34" s="4" t="s">
        <v>10</v>
      </c>
      <c r="D34" s="5">
        <v>10</v>
      </c>
      <c r="E34" s="7">
        <f>M3</f>
        <v>76.400000000000006</v>
      </c>
      <c r="F34" s="5">
        <f t="shared" ref="F34:F43" si="1">SUM(D34:E34)</f>
        <v>86.4</v>
      </c>
      <c r="G34" s="5">
        <v>3</v>
      </c>
      <c r="J34" s="4" t="s">
        <v>20</v>
      </c>
      <c r="K34" s="5">
        <v>10</v>
      </c>
      <c r="L34" s="7">
        <f>M15</f>
        <v>76.099999999999994</v>
      </c>
      <c r="M34" s="5">
        <f t="shared" ref="M34:M43" si="2">SUM(K34:L34)</f>
        <v>86.1</v>
      </c>
      <c r="N34" s="5">
        <v>2</v>
      </c>
    </row>
    <row r="35" spans="3:14" x14ac:dyDescent="0.25">
      <c r="C35" s="4" t="s">
        <v>11</v>
      </c>
      <c r="D35" s="5">
        <v>7.5</v>
      </c>
      <c r="E35" s="7">
        <f>M4</f>
        <v>63.4</v>
      </c>
      <c r="F35" s="5">
        <f t="shared" si="1"/>
        <v>70.900000000000006</v>
      </c>
      <c r="G35" s="5">
        <v>5</v>
      </c>
      <c r="J35" s="4" t="s">
        <v>21</v>
      </c>
      <c r="K35" s="5">
        <v>9.5</v>
      </c>
      <c r="L35" s="7">
        <f>M16</f>
        <v>75.8</v>
      </c>
      <c r="M35" s="5">
        <f t="shared" si="2"/>
        <v>85.3</v>
      </c>
      <c r="N35" s="5">
        <v>3</v>
      </c>
    </row>
    <row r="36" spans="3:14" x14ac:dyDescent="0.25">
      <c r="C36" s="4" t="s">
        <v>12</v>
      </c>
      <c r="D36" s="5">
        <v>7.5</v>
      </c>
      <c r="E36" s="7">
        <f>M5</f>
        <v>68.599999999999994</v>
      </c>
      <c r="F36" s="5">
        <f t="shared" si="1"/>
        <v>76.099999999999994</v>
      </c>
      <c r="G36" s="5">
        <v>4</v>
      </c>
      <c r="J36" s="4" t="s">
        <v>22</v>
      </c>
      <c r="K36" s="5">
        <v>9.1999999999999993</v>
      </c>
      <c r="L36" s="7">
        <f>M17</f>
        <v>72</v>
      </c>
      <c r="M36" s="5">
        <f t="shared" si="2"/>
        <v>81.2</v>
      </c>
      <c r="N36" s="5">
        <v>4</v>
      </c>
    </row>
    <row r="37" spans="3:14" x14ac:dyDescent="0.25">
      <c r="C37" s="4" t="s">
        <v>13</v>
      </c>
      <c r="D37" s="5">
        <v>8</v>
      </c>
      <c r="E37" s="7">
        <f>M6</f>
        <v>84.1</v>
      </c>
      <c r="F37" s="5">
        <f t="shared" si="1"/>
        <v>92.1</v>
      </c>
      <c r="G37" s="5">
        <v>1</v>
      </c>
      <c r="J37" s="4" t="s">
        <v>23</v>
      </c>
      <c r="K37" s="5">
        <v>9.6999999999999993</v>
      </c>
      <c r="L37" s="7">
        <f>M18</f>
        <v>80.849999999999994</v>
      </c>
      <c r="M37" s="5">
        <f t="shared" si="2"/>
        <v>90.55</v>
      </c>
      <c r="N37" s="5">
        <v>1</v>
      </c>
    </row>
    <row r="38" spans="3:14" x14ac:dyDescent="0.25">
      <c r="C38" s="8"/>
      <c r="D38" s="11"/>
      <c r="E38" s="9"/>
      <c r="F38" s="11"/>
      <c r="G38" s="11"/>
      <c r="J38" s="8"/>
      <c r="K38" s="11"/>
      <c r="L38" s="9"/>
      <c r="M38" s="11"/>
      <c r="N38" s="11"/>
    </row>
    <row r="39" spans="3:14" x14ac:dyDescent="0.25">
      <c r="C39" s="4" t="s">
        <v>14</v>
      </c>
      <c r="D39" s="5">
        <v>9.8000000000000007</v>
      </c>
      <c r="E39" s="7">
        <f>M8</f>
        <v>80.699999999999989</v>
      </c>
      <c r="F39" s="5">
        <f t="shared" si="1"/>
        <v>90.499999999999986</v>
      </c>
      <c r="G39" s="5">
        <v>2</v>
      </c>
      <c r="J39" s="4" t="s">
        <v>24</v>
      </c>
      <c r="K39" s="5">
        <v>4.9000000000000004</v>
      </c>
      <c r="L39" s="7">
        <f>M20</f>
        <v>78.650000000000006</v>
      </c>
      <c r="M39" s="5">
        <f t="shared" si="2"/>
        <v>83.550000000000011</v>
      </c>
      <c r="N39" s="5">
        <v>3</v>
      </c>
    </row>
    <row r="40" spans="3:14" x14ac:dyDescent="0.25">
      <c r="C40" s="4" t="s">
        <v>15</v>
      </c>
      <c r="D40" s="5">
        <v>9.8000000000000007</v>
      </c>
      <c r="E40" s="7">
        <f>M9</f>
        <v>83.4</v>
      </c>
      <c r="F40" s="5">
        <f t="shared" si="1"/>
        <v>93.2</v>
      </c>
      <c r="G40" s="5">
        <v>1</v>
      </c>
      <c r="J40" s="4" t="s">
        <v>25</v>
      </c>
      <c r="K40" s="5">
        <v>7.9</v>
      </c>
      <c r="L40" s="7">
        <f>M21</f>
        <v>82.4</v>
      </c>
      <c r="M40" s="5">
        <f t="shared" si="2"/>
        <v>90.300000000000011</v>
      </c>
      <c r="N40" s="5">
        <v>1</v>
      </c>
    </row>
    <row r="41" spans="3:14" x14ac:dyDescent="0.25">
      <c r="C41" s="4" t="s">
        <v>16</v>
      </c>
      <c r="D41" s="5">
        <v>4</v>
      </c>
      <c r="E41" s="7">
        <f>M10</f>
        <v>63.900000000000006</v>
      </c>
      <c r="F41" s="5">
        <f t="shared" si="1"/>
        <v>67.900000000000006</v>
      </c>
      <c r="G41" s="5">
        <v>5</v>
      </c>
      <c r="J41" s="4" t="s">
        <v>26</v>
      </c>
      <c r="K41" s="5">
        <v>6.8</v>
      </c>
      <c r="L41" s="7">
        <f>M22</f>
        <v>73.5</v>
      </c>
      <c r="M41" s="5">
        <f t="shared" si="2"/>
        <v>80.3</v>
      </c>
      <c r="N41" s="5">
        <v>4</v>
      </c>
    </row>
    <row r="42" spans="3:14" x14ac:dyDescent="0.25">
      <c r="C42" s="4" t="s">
        <v>17</v>
      </c>
      <c r="D42" s="5">
        <v>3.8</v>
      </c>
      <c r="E42" s="7">
        <f>M11</f>
        <v>72</v>
      </c>
      <c r="F42" s="5">
        <f t="shared" si="1"/>
        <v>75.8</v>
      </c>
      <c r="G42" s="5">
        <v>4</v>
      </c>
      <c r="J42" s="4" t="s">
        <v>27</v>
      </c>
      <c r="K42" s="5">
        <v>6.5</v>
      </c>
      <c r="L42" s="7">
        <v>73.400000000000006</v>
      </c>
      <c r="M42" s="5">
        <f t="shared" si="2"/>
        <v>79.900000000000006</v>
      </c>
      <c r="N42" s="5">
        <v>5</v>
      </c>
    </row>
    <row r="43" spans="3:14" x14ac:dyDescent="0.25">
      <c r="C43" s="4" t="s">
        <v>18</v>
      </c>
      <c r="D43" s="5">
        <v>9</v>
      </c>
      <c r="E43" s="7">
        <f>M12</f>
        <v>72</v>
      </c>
      <c r="F43" s="5">
        <f t="shared" si="1"/>
        <v>81</v>
      </c>
      <c r="G43" s="5">
        <v>3</v>
      </c>
      <c r="J43" s="4" t="s">
        <v>28</v>
      </c>
      <c r="K43" s="5">
        <v>0</v>
      </c>
      <c r="L43" s="7">
        <f>M24</f>
        <v>88.4</v>
      </c>
      <c r="M43" s="5">
        <f t="shared" si="2"/>
        <v>88.4</v>
      </c>
      <c r="N43" s="5">
        <v>2</v>
      </c>
    </row>
    <row r="44" spans="3:14" x14ac:dyDescent="0.25">
      <c r="C44" s="8"/>
      <c r="D44" s="11"/>
      <c r="E44" s="9"/>
      <c r="F44" s="11"/>
      <c r="G44" s="11"/>
      <c r="J44" s="10"/>
      <c r="K44" s="11"/>
      <c r="L44" s="11"/>
      <c r="M44" s="11"/>
      <c r="N44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Тимкина В.В.</cp:lastModifiedBy>
  <cp:lastPrinted>2017-05-05T10:35:42Z</cp:lastPrinted>
  <dcterms:created xsi:type="dcterms:W3CDTF">2017-05-05T06:12:01Z</dcterms:created>
  <dcterms:modified xsi:type="dcterms:W3CDTF">2017-05-06T09:26:54Z</dcterms:modified>
</cp:coreProperties>
</file>