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гегография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_FilterDatabase" localSheetId="0" hidden="1">Лист1!$A$16:$J$49</definedName>
    <definedName name="_xlnm.Print_Titles" localSheetId="0">Лист1!$15:$16</definedName>
    <definedName name="_xlnm.Print_Area" localSheetId="0">Лист1!$A$1:$J$59</definedName>
  </definedNames>
  <calcPr calcId="162913"/>
</workbook>
</file>

<file path=xl/calcChain.xml><?xml version="1.0" encoding="utf-8"?>
<calcChain xmlns="http://schemas.openxmlformats.org/spreadsheetml/2006/main">
  <c r="J36" i="1" l="1"/>
  <c r="J37" i="1"/>
  <c r="J38" i="1"/>
  <c r="J39" i="1"/>
  <c r="J40" i="1"/>
  <c r="J41" i="1"/>
  <c r="J42" i="1"/>
  <c r="J43" i="1"/>
  <c r="J44" i="1"/>
  <c r="J45" i="1"/>
  <c r="J35" i="1"/>
  <c r="J18" i="1"/>
  <c r="J19" i="1"/>
  <c r="J20" i="1"/>
  <c r="J21" i="1"/>
  <c r="J17" i="1"/>
  <c r="J47" i="1" l="1"/>
  <c r="J48" i="1"/>
  <c r="J49" i="1"/>
  <c r="J46" i="1"/>
  <c r="J23" i="1"/>
  <c r="J24" i="1"/>
  <c r="J25" i="1"/>
  <c r="J26" i="1"/>
  <c r="J27" i="1"/>
  <c r="J28" i="1"/>
  <c r="J29" i="1"/>
  <c r="J30" i="1"/>
  <c r="J31" i="1"/>
  <c r="J32" i="1"/>
  <c r="J33" i="1"/>
  <c r="J34" i="1"/>
  <c r="J22" i="1"/>
</calcChain>
</file>

<file path=xl/sharedStrings.xml><?xml version="1.0" encoding="utf-8"?>
<sst xmlns="http://schemas.openxmlformats.org/spreadsheetml/2006/main" count="197" uniqueCount="72">
  <si>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</si>
  <si>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</si>
  <si>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</si>
  <si>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</si>
  <si>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</si>
  <si>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</si>
  <si>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</si>
  <si>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</si>
  <si>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</si>
  <si>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</si>
  <si>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</si>
  <si>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</si>
  <si>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</si>
  <si>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</si>
  <si>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</si>
  <si>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 xml:space="preserve"> 28.12.2011</t>
  </si>
  <si>
    <t xml:space="preserve"> 22.11.2012</t>
  </si>
  <si>
    <t xml:space="preserve"> 07.02.2012</t>
  </si>
  <si>
    <t>ж</t>
  </si>
  <si>
    <t>м</t>
  </si>
  <si>
    <t xml:space="preserve"> 19.05.2011 </t>
  </si>
  <si>
    <t xml:space="preserve"> 08.07.2010</t>
  </si>
  <si>
    <t xml:space="preserve"> 08.10.2010</t>
  </si>
  <si>
    <t xml:space="preserve"> 19.02.2010</t>
  </si>
  <si>
    <t>да</t>
  </si>
  <si>
    <t>нет</t>
  </si>
  <si>
    <t>победитель</t>
  </si>
  <si>
    <t>призер</t>
  </si>
  <si>
    <t>участник</t>
  </si>
  <si>
    <t>03807001</t>
  </si>
  <si>
    <t>03807002</t>
  </si>
  <si>
    <t>03807003</t>
  </si>
  <si>
    <t>03807004</t>
  </si>
  <si>
    <t>03807005</t>
  </si>
  <si>
    <t>03808006</t>
  </si>
  <si>
    <t>03808007</t>
  </si>
  <si>
    <t>03808008</t>
  </si>
  <si>
    <t>03808009</t>
  </si>
  <si>
    <t>03808001</t>
  </si>
  <si>
    <t>03808002</t>
  </si>
  <si>
    <t>03808003</t>
  </si>
  <si>
    <t>03808004</t>
  </si>
  <si>
    <t>03808005</t>
  </si>
  <si>
    <t>03808010</t>
  </si>
  <si>
    <t>03808011</t>
  </si>
  <si>
    <t>03808012</t>
  </si>
  <si>
    <t>03808013</t>
  </si>
  <si>
    <t>03809001</t>
  </si>
  <si>
    <t>03809002</t>
  </si>
  <si>
    <t>03809003</t>
  </si>
  <si>
    <t>03809004</t>
  </si>
  <si>
    <t>03809005</t>
  </si>
  <si>
    <t>03809006</t>
  </si>
  <si>
    <t>03809007</t>
  </si>
  <si>
    <t>03809008</t>
  </si>
  <si>
    <t>03809009</t>
  </si>
  <si>
    <t>03809010</t>
  </si>
  <si>
    <t>03809011</t>
  </si>
  <si>
    <t>03810001</t>
  </si>
  <si>
    <t>03810002</t>
  </si>
  <si>
    <t>03811001</t>
  </si>
  <si>
    <t>03811002</t>
  </si>
  <si>
    <r>
      <t xml:space="preserve">         </t>
    </r>
    <r>
      <rPr>
        <sz val="12"/>
        <rFont val="Times New Roman"/>
        <family val="1"/>
        <charset val="204"/>
      </rPr>
      <t>(наименование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</si>
  <si>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 xml:space="preserve">по _________________географии_____________________________________ </t>
  </si>
  <si>
    <t>«__06___»   _октября__________________  2025 года</t>
  </si>
  <si>
    <t xml:space="preserve">ДАТА ПРОВЕДЕНИЯ: «_30__» _сентября______________  2025 года  </t>
  </si>
  <si>
    <t>МЕСТО ПРОВЕДЕНИЯ - ______МОУ СОШ №38________________________________________</t>
  </si>
  <si>
    <t>Решением жюри школьного этапа Всероссийской олимпиады школьников по __географии_________,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</si>
  <si>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 xml:space="preserve">Бабанова Ирина Евгеньевна </t>
  </si>
  <si>
    <t xml:space="preserve">Данилюк Анастасия Евгеньевна </t>
  </si>
  <si>
    <t xml:space="preserve">                  Матвеев Юрий Алексеевич                     </t>
  </si>
  <si>
    <t xml:space="preserve">Члены жюри:                                                       Широкова Любовь Викторовна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</si>
</sst>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0" borderId="7" xfId="0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left"/>
    </xf>
    <xf numFmtId="1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topLeftCell="A4" workbookViewId="0">
      <selection activeCell="K16" sqref="K16:M16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0" t="s">
        <v>63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3">
      <c r="A4" s="20" t="s">
        <v>62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3">
      <c r="A5" s="28" t="s">
        <v>64</v>
      </c>
      <c r="B5" s="29"/>
      <c r="C5" s="29"/>
    </row>
    <row r="7" spans="1:10" x14ac:dyDescent="0.3">
      <c r="A7" s="21" t="s">
        <v>65</v>
      </c>
      <c r="B7" s="21"/>
      <c r="C7" s="21"/>
      <c r="D7" s="21"/>
      <c r="E7" s="21"/>
      <c r="F7" s="21"/>
    </row>
    <row r="9" spans="1:10" x14ac:dyDescent="0.3">
      <c r="A9" s="21" t="s">
        <v>66</v>
      </c>
      <c r="B9" s="21"/>
      <c r="C9" s="21"/>
      <c r="D9" s="21"/>
      <c r="E9" s="21"/>
      <c r="F9" s="21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27" t="s">
        <v>67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2" t="s">
        <v>1</v>
      </c>
      <c r="B15" s="24" t="s">
        <v>12</v>
      </c>
      <c r="C15" s="25"/>
      <c r="D15" s="25"/>
      <c r="E15" s="25"/>
      <c r="F15" s="25"/>
      <c r="G15" s="25"/>
      <c r="H15" s="25"/>
      <c r="I15" s="25"/>
      <c r="J15" s="26"/>
    </row>
    <row r="16" spans="1:10" ht="81" customHeight="1" thickBot="1" x14ac:dyDescent="0.35">
      <c r="A16" s="23"/>
      <c r="B16" s="4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9">
        <v>1</v>
      </c>
      <c r="B17" s="15" t="s">
        <v>29</v>
      </c>
      <c r="C17" s="6" t="s">
        <v>19</v>
      </c>
      <c r="D17" s="6" t="s">
        <v>15</v>
      </c>
      <c r="E17" s="8" t="s">
        <v>24</v>
      </c>
      <c r="F17" s="8" t="s">
        <v>25</v>
      </c>
      <c r="G17" s="8">
        <v>7</v>
      </c>
      <c r="H17" s="6" t="s">
        <v>28</v>
      </c>
      <c r="I17" s="6">
        <v>20</v>
      </c>
      <c r="J17" s="14">
        <f>I17*100/90</f>
        <v>22.222222222222221</v>
      </c>
    </row>
    <row r="18" spans="1:10" ht="16.2" thickBot="1" x14ac:dyDescent="0.35">
      <c r="A18" s="9">
        <v>2</v>
      </c>
      <c r="B18" s="15" t="s">
        <v>30</v>
      </c>
      <c r="C18" s="6" t="s">
        <v>18</v>
      </c>
      <c r="D18" s="13">
        <v>41025</v>
      </c>
      <c r="E18" s="8" t="s">
        <v>24</v>
      </c>
      <c r="F18" s="8" t="s">
        <v>25</v>
      </c>
      <c r="G18" s="8">
        <v>7</v>
      </c>
      <c r="H18" s="6" t="s">
        <v>28</v>
      </c>
      <c r="I18" s="6">
        <v>11</v>
      </c>
      <c r="J18" s="14">
        <f t="shared" ref="J18:J21" si="0">I18*100/90</f>
        <v>12.222222222222221</v>
      </c>
    </row>
    <row r="19" spans="1:10" ht="16.2" thickBot="1" x14ac:dyDescent="0.35">
      <c r="A19" s="9">
        <v>3</v>
      </c>
      <c r="B19" s="15" t="s">
        <v>31</v>
      </c>
      <c r="C19" s="6" t="s">
        <v>19</v>
      </c>
      <c r="D19" s="6" t="s">
        <v>16</v>
      </c>
      <c r="E19" s="8" t="s">
        <v>24</v>
      </c>
      <c r="F19" s="8" t="s">
        <v>25</v>
      </c>
      <c r="G19" s="8">
        <v>7</v>
      </c>
      <c r="H19" s="6" t="s">
        <v>28</v>
      </c>
      <c r="I19" s="6">
        <v>23</v>
      </c>
      <c r="J19" s="14">
        <f t="shared" si="0"/>
        <v>25.555555555555557</v>
      </c>
    </row>
    <row r="20" spans="1:10" ht="16.2" thickBot="1" x14ac:dyDescent="0.35">
      <c r="A20" s="9">
        <v>4</v>
      </c>
      <c r="B20" s="15" t="s">
        <v>32</v>
      </c>
      <c r="C20" s="6" t="s">
        <v>19</v>
      </c>
      <c r="D20" s="13">
        <v>41162</v>
      </c>
      <c r="E20" s="8" t="s">
        <v>24</v>
      </c>
      <c r="F20" s="8" t="s">
        <v>25</v>
      </c>
      <c r="G20" s="8">
        <v>7</v>
      </c>
      <c r="H20" s="6" t="s">
        <v>28</v>
      </c>
      <c r="I20" s="6">
        <v>11</v>
      </c>
      <c r="J20" s="14">
        <f t="shared" si="0"/>
        <v>12.222222222222221</v>
      </c>
    </row>
    <row r="21" spans="1:10" ht="16.2" thickBot="1" x14ac:dyDescent="0.35">
      <c r="A21" s="9">
        <v>5</v>
      </c>
      <c r="B21" s="15" t="s">
        <v>33</v>
      </c>
      <c r="C21" s="6" t="s">
        <v>18</v>
      </c>
      <c r="D21" s="6" t="s">
        <v>17</v>
      </c>
      <c r="E21" s="8" t="s">
        <v>24</v>
      </c>
      <c r="F21" s="8" t="s">
        <v>25</v>
      </c>
      <c r="G21" s="6">
        <v>7</v>
      </c>
      <c r="H21" s="6" t="s">
        <v>28</v>
      </c>
      <c r="I21" s="6">
        <v>12</v>
      </c>
      <c r="J21" s="14">
        <f t="shared" si="0"/>
        <v>13.333333333333334</v>
      </c>
    </row>
    <row r="22" spans="1:10" ht="16.2" thickBot="1" x14ac:dyDescent="0.35">
      <c r="A22" s="9">
        <v>6</v>
      </c>
      <c r="B22" s="15" t="s">
        <v>38</v>
      </c>
      <c r="C22" s="6" t="s">
        <v>19</v>
      </c>
      <c r="D22" s="13">
        <v>40851</v>
      </c>
      <c r="E22" s="8" t="s">
        <v>24</v>
      </c>
      <c r="F22" s="8" t="s">
        <v>25</v>
      </c>
      <c r="G22" s="6">
        <v>8</v>
      </c>
      <c r="H22" s="6" t="s">
        <v>28</v>
      </c>
      <c r="I22" s="6">
        <v>13</v>
      </c>
      <c r="J22" s="14">
        <f>I22*100/80</f>
        <v>16.25</v>
      </c>
    </row>
    <row r="23" spans="1:10" ht="16.2" thickBot="1" x14ac:dyDescent="0.35">
      <c r="A23" s="9">
        <v>7</v>
      </c>
      <c r="B23" s="15" t="s">
        <v>39</v>
      </c>
      <c r="C23" s="6" t="s">
        <v>18</v>
      </c>
      <c r="D23" s="13">
        <v>40797</v>
      </c>
      <c r="E23" s="8" t="s">
        <v>24</v>
      </c>
      <c r="F23" s="8" t="s">
        <v>25</v>
      </c>
      <c r="G23" s="6">
        <v>8</v>
      </c>
      <c r="H23" s="6" t="s">
        <v>28</v>
      </c>
      <c r="I23" s="6">
        <v>32</v>
      </c>
      <c r="J23" s="14">
        <f t="shared" ref="J23:J34" si="1">I23*100/80</f>
        <v>40</v>
      </c>
    </row>
    <row r="24" spans="1:10" ht="16.2" thickBot="1" x14ac:dyDescent="0.35">
      <c r="A24" s="9">
        <v>8</v>
      </c>
      <c r="B24" s="15" t="s">
        <v>40</v>
      </c>
      <c r="C24" s="6" t="s">
        <v>19</v>
      </c>
      <c r="D24" s="13">
        <v>40577</v>
      </c>
      <c r="E24" s="8" t="s">
        <v>24</v>
      </c>
      <c r="F24" s="8" t="s">
        <v>25</v>
      </c>
      <c r="G24" s="6">
        <v>8</v>
      </c>
      <c r="H24" s="6" t="s">
        <v>28</v>
      </c>
      <c r="I24" s="6">
        <v>30</v>
      </c>
      <c r="J24" s="14">
        <f t="shared" si="1"/>
        <v>37.5</v>
      </c>
    </row>
    <row r="25" spans="1:10" ht="16.2" thickBot="1" x14ac:dyDescent="0.35">
      <c r="A25" s="9">
        <v>9</v>
      </c>
      <c r="B25" s="15" t="s">
        <v>41</v>
      </c>
      <c r="C25" s="6" t="s">
        <v>19</v>
      </c>
      <c r="D25" s="13">
        <v>40669</v>
      </c>
      <c r="E25" s="8" t="s">
        <v>24</v>
      </c>
      <c r="F25" s="8" t="s">
        <v>25</v>
      </c>
      <c r="G25" s="6">
        <v>8</v>
      </c>
      <c r="H25" s="6" t="s">
        <v>26</v>
      </c>
      <c r="I25" s="6">
        <v>59</v>
      </c>
      <c r="J25" s="14">
        <f t="shared" si="1"/>
        <v>73.75</v>
      </c>
    </row>
    <row r="26" spans="1:10" ht="16.2" thickBot="1" x14ac:dyDescent="0.35">
      <c r="A26" s="9">
        <v>10</v>
      </c>
      <c r="B26" s="15" t="s">
        <v>42</v>
      </c>
      <c r="C26" s="6" t="s">
        <v>19</v>
      </c>
      <c r="D26" s="13">
        <v>40642</v>
      </c>
      <c r="E26" s="8" t="s">
        <v>24</v>
      </c>
      <c r="F26" s="8" t="s">
        <v>25</v>
      </c>
      <c r="G26" s="6">
        <v>8</v>
      </c>
      <c r="H26" s="6" t="s">
        <v>28</v>
      </c>
      <c r="I26" s="6">
        <v>7</v>
      </c>
      <c r="J26" s="14">
        <f t="shared" si="1"/>
        <v>8.75</v>
      </c>
    </row>
    <row r="27" spans="1:10" ht="16.2" thickBot="1" x14ac:dyDescent="0.35">
      <c r="A27" s="9">
        <v>11</v>
      </c>
      <c r="B27" s="15" t="s">
        <v>34</v>
      </c>
      <c r="C27" s="6" t="s">
        <v>18</v>
      </c>
      <c r="D27" s="13">
        <v>40855</v>
      </c>
      <c r="E27" s="8" t="s">
        <v>24</v>
      </c>
      <c r="F27" s="8" t="s">
        <v>25</v>
      </c>
      <c r="G27" s="6">
        <v>8</v>
      </c>
      <c r="H27" s="6" t="s">
        <v>28</v>
      </c>
      <c r="I27" s="6">
        <v>30</v>
      </c>
      <c r="J27" s="14">
        <f t="shared" si="1"/>
        <v>37.5</v>
      </c>
    </row>
    <row r="28" spans="1:10" ht="16.2" thickBot="1" x14ac:dyDescent="0.35">
      <c r="A28" s="9">
        <v>12</v>
      </c>
      <c r="B28" s="15" t="s">
        <v>35</v>
      </c>
      <c r="C28" s="6" t="s">
        <v>18</v>
      </c>
      <c r="D28" s="6" t="s">
        <v>20</v>
      </c>
      <c r="E28" s="8" t="s">
        <v>24</v>
      </c>
      <c r="F28" s="8" t="s">
        <v>25</v>
      </c>
      <c r="G28" s="6">
        <v>8</v>
      </c>
      <c r="H28" s="6" t="s">
        <v>28</v>
      </c>
      <c r="I28" s="6">
        <v>39</v>
      </c>
      <c r="J28" s="14">
        <f t="shared" si="1"/>
        <v>48.75</v>
      </c>
    </row>
    <row r="29" spans="1:10" ht="16.2" thickBot="1" x14ac:dyDescent="0.35">
      <c r="A29" s="9">
        <v>13</v>
      </c>
      <c r="B29" s="15" t="s">
        <v>36</v>
      </c>
      <c r="C29" s="6" t="s">
        <v>18</v>
      </c>
      <c r="D29" s="13">
        <v>40569</v>
      </c>
      <c r="E29" s="8" t="s">
        <v>24</v>
      </c>
      <c r="F29" s="8" t="s">
        <v>25</v>
      </c>
      <c r="G29" s="6">
        <v>8</v>
      </c>
      <c r="H29" s="6" t="s">
        <v>28</v>
      </c>
      <c r="I29" s="6">
        <v>32</v>
      </c>
      <c r="J29" s="14">
        <f t="shared" si="1"/>
        <v>40</v>
      </c>
    </row>
    <row r="30" spans="1:10" ht="16.2" thickBot="1" x14ac:dyDescent="0.35">
      <c r="A30" s="9">
        <v>14</v>
      </c>
      <c r="B30" s="15" t="s">
        <v>37</v>
      </c>
      <c r="C30" s="6" t="s">
        <v>19</v>
      </c>
      <c r="D30" s="13">
        <v>40645</v>
      </c>
      <c r="E30" s="8" t="s">
        <v>24</v>
      </c>
      <c r="F30" s="8" t="s">
        <v>25</v>
      </c>
      <c r="G30" s="6">
        <v>8</v>
      </c>
      <c r="H30" s="6" t="s">
        <v>28</v>
      </c>
      <c r="I30" s="6">
        <v>14</v>
      </c>
      <c r="J30" s="14">
        <f t="shared" si="1"/>
        <v>17.5</v>
      </c>
    </row>
    <row r="31" spans="1:10" ht="16.2" thickBot="1" x14ac:dyDescent="0.35">
      <c r="A31" s="9">
        <v>15</v>
      </c>
      <c r="B31" s="15" t="s">
        <v>43</v>
      </c>
      <c r="C31" s="6" t="s">
        <v>19</v>
      </c>
      <c r="D31" s="13">
        <v>40265</v>
      </c>
      <c r="E31" s="8" t="s">
        <v>24</v>
      </c>
      <c r="F31" s="8" t="s">
        <v>25</v>
      </c>
      <c r="G31" s="6">
        <v>8</v>
      </c>
      <c r="H31" s="6" t="s">
        <v>28</v>
      </c>
      <c r="I31" s="6">
        <v>8</v>
      </c>
      <c r="J31" s="14">
        <f t="shared" si="1"/>
        <v>10</v>
      </c>
    </row>
    <row r="32" spans="1:10" ht="16.2" thickBot="1" x14ac:dyDescent="0.35">
      <c r="A32" s="9">
        <v>16</v>
      </c>
      <c r="B32" s="15" t="s">
        <v>44</v>
      </c>
      <c r="C32" s="6" t="s">
        <v>19</v>
      </c>
      <c r="D32" s="13">
        <v>40465</v>
      </c>
      <c r="E32" s="8" t="s">
        <v>24</v>
      </c>
      <c r="F32" s="8" t="s">
        <v>25</v>
      </c>
      <c r="G32" s="6">
        <v>8</v>
      </c>
      <c r="H32" s="6" t="s">
        <v>28</v>
      </c>
      <c r="I32" s="6">
        <v>10</v>
      </c>
      <c r="J32" s="14">
        <f t="shared" si="1"/>
        <v>12.5</v>
      </c>
    </row>
    <row r="33" spans="1:10" ht="16.2" thickBot="1" x14ac:dyDescent="0.35">
      <c r="A33" s="9">
        <v>17</v>
      </c>
      <c r="B33" s="15" t="s">
        <v>45</v>
      </c>
      <c r="C33" s="6" t="s">
        <v>19</v>
      </c>
      <c r="D33" s="13">
        <v>40660</v>
      </c>
      <c r="E33" s="8" t="s">
        <v>24</v>
      </c>
      <c r="F33" s="8" t="s">
        <v>25</v>
      </c>
      <c r="G33" s="6">
        <v>8</v>
      </c>
      <c r="H33" s="6" t="s">
        <v>27</v>
      </c>
      <c r="I33" s="6">
        <v>40</v>
      </c>
      <c r="J33" s="14">
        <f t="shared" si="1"/>
        <v>50</v>
      </c>
    </row>
    <row r="34" spans="1:10" ht="16.2" thickBot="1" x14ac:dyDescent="0.35">
      <c r="A34" s="9">
        <v>18</v>
      </c>
      <c r="B34" s="15" t="s">
        <v>46</v>
      </c>
      <c r="C34" s="6" t="s">
        <v>19</v>
      </c>
      <c r="D34" s="13">
        <v>40920</v>
      </c>
      <c r="E34" s="8" t="s">
        <v>24</v>
      </c>
      <c r="F34" s="8" t="s">
        <v>25</v>
      </c>
      <c r="G34" s="6">
        <v>8</v>
      </c>
      <c r="H34" s="6" t="s">
        <v>28</v>
      </c>
      <c r="I34" s="6">
        <v>10</v>
      </c>
      <c r="J34" s="14">
        <f t="shared" si="1"/>
        <v>12.5</v>
      </c>
    </row>
    <row r="35" spans="1:10" ht="16.2" thickBot="1" x14ac:dyDescent="0.35">
      <c r="A35" s="9">
        <v>19</v>
      </c>
      <c r="B35" s="15" t="s">
        <v>47</v>
      </c>
      <c r="C35" s="6" t="s">
        <v>18</v>
      </c>
      <c r="D35" s="13">
        <v>40351</v>
      </c>
      <c r="E35" s="8" t="s">
        <v>24</v>
      </c>
      <c r="F35" s="8" t="s">
        <v>25</v>
      </c>
      <c r="G35" s="6">
        <v>9</v>
      </c>
      <c r="H35" s="6" t="s">
        <v>28</v>
      </c>
      <c r="I35" s="6">
        <v>20</v>
      </c>
      <c r="J35" s="14">
        <f>I35*100/90</f>
        <v>22.222222222222221</v>
      </c>
    </row>
    <row r="36" spans="1:10" ht="16.2" thickBot="1" x14ac:dyDescent="0.35">
      <c r="A36" s="9">
        <v>20</v>
      </c>
      <c r="B36" s="15" t="s">
        <v>48</v>
      </c>
      <c r="C36" s="6" t="s">
        <v>18</v>
      </c>
      <c r="D36" s="13">
        <v>40662</v>
      </c>
      <c r="E36" s="8" t="s">
        <v>24</v>
      </c>
      <c r="F36" s="8" t="s">
        <v>25</v>
      </c>
      <c r="G36" s="6">
        <v>9</v>
      </c>
      <c r="H36" s="6" t="s">
        <v>28</v>
      </c>
      <c r="I36" s="6">
        <v>27</v>
      </c>
      <c r="J36" s="14">
        <f t="shared" ref="J36:J45" si="2">I36*100/90</f>
        <v>30</v>
      </c>
    </row>
    <row r="37" spans="1:10" ht="16.2" thickBot="1" x14ac:dyDescent="0.35">
      <c r="A37" s="9">
        <v>21</v>
      </c>
      <c r="B37" s="15" t="s">
        <v>49</v>
      </c>
      <c r="C37" s="6" t="s">
        <v>19</v>
      </c>
      <c r="D37" s="13">
        <v>40352</v>
      </c>
      <c r="E37" s="8" t="s">
        <v>24</v>
      </c>
      <c r="F37" s="8" t="s">
        <v>25</v>
      </c>
      <c r="G37" s="6">
        <v>9</v>
      </c>
      <c r="H37" s="6" t="s">
        <v>28</v>
      </c>
      <c r="I37" s="6">
        <v>22</v>
      </c>
      <c r="J37" s="14">
        <f t="shared" si="2"/>
        <v>24.444444444444443</v>
      </c>
    </row>
    <row r="38" spans="1:10" ht="16.2" thickBot="1" x14ac:dyDescent="0.35">
      <c r="A38" s="9">
        <v>22</v>
      </c>
      <c r="B38" s="15" t="s">
        <v>50</v>
      </c>
      <c r="C38" s="6" t="s">
        <v>18</v>
      </c>
      <c r="D38" s="13">
        <v>40364</v>
      </c>
      <c r="E38" s="8" t="s">
        <v>24</v>
      </c>
      <c r="F38" s="8" t="s">
        <v>25</v>
      </c>
      <c r="G38" s="6">
        <v>9</v>
      </c>
      <c r="H38" s="6" t="s">
        <v>28</v>
      </c>
      <c r="I38" s="6">
        <v>21</v>
      </c>
      <c r="J38" s="14">
        <f t="shared" si="2"/>
        <v>23.333333333333332</v>
      </c>
    </row>
    <row r="39" spans="1:10" ht="16.2" thickBot="1" x14ac:dyDescent="0.35">
      <c r="A39" s="9">
        <v>23</v>
      </c>
      <c r="B39" s="15" t="s">
        <v>51</v>
      </c>
      <c r="C39" s="6" t="s">
        <v>18</v>
      </c>
      <c r="D39" s="6" t="s">
        <v>23</v>
      </c>
      <c r="E39" s="8" t="s">
        <v>24</v>
      </c>
      <c r="F39" s="8" t="s">
        <v>25</v>
      </c>
      <c r="G39" s="6">
        <v>9</v>
      </c>
      <c r="H39" s="6" t="s">
        <v>28</v>
      </c>
      <c r="I39" s="6">
        <v>33</v>
      </c>
      <c r="J39" s="14">
        <f t="shared" si="2"/>
        <v>36.666666666666664</v>
      </c>
    </row>
    <row r="40" spans="1:10" ht="16.2" thickBot="1" x14ac:dyDescent="0.35">
      <c r="A40" s="9">
        <v>24</v>
      </c>
      <c r="B40" s="15" t="s">
        <v>52</v>
      </c>
      <c r="C40" s="6" t="s">
        <v>19</v>
      </c>
      <c r="D40" s="13">
        <v>40441</v>
      </c>
      <c r="E40" s="8" t="s">
        <v>24</v>
      </c>
      <c r="F40" s="8" t="s">
        <v>25</v>
      </c>
      <c r="G40" s="6">
        <v>9</v>
      </c>
      <c r="H40" s="6" t="s">
        <v>28</v>
      </c>
      <c r="I40" s="6">
        <v>39</v>
      </c>
      <c r="J40" s="14">
        <f t="shared" si="2"/>
        <v>43.333333333333336</v>
      </c>
    </row>
    <row r="41" spans="1:10" ht="16.2" thickBot="1" x14ac:dyDescent="0.35">
      <c r="A41" s="9">
        <v>25</v>
      </c>
      <c r="B41" s="15" t="s">
        <v>53</v>
      </c>
      <c r="C41" s="6" t="s">
        <v>19</v>
      </c>
      <c r="D41" s="6" t="s">
        <v>22</v>
      </c>
      <c r="E41" s="8" t="s">
        <v>24</v>
      </c>
      <c r="F41" s="8" t="s">
        <v>25</v>
      </c>
      <c r="G41" s="6">
        <v>9</v>
      </c>
      <c r="H41" s="6" t="s">
        <v>28</v>
      </c>
      <c r="I41" s="6">
        <v>35</v>
      </c>
      <c r="J41" s="14">
        <f t="shared" si="2"/>
        <v>38.888888888888886</v>
      </c>
    </row>
    <row r="42" spans="1:10" ht="16.2" thickBot="1" x14ac:dyDescent="0.35">
      <c r="A42" s="9">
        <v>26</v>
      </c>
      <c r="B42" s="15" t="s">
        <v>54</v>
      </c>
      <c r="C42" s="6" t="s">
        <v>19</v>
      </c>
      <c r="D42" s="13">
        <v>40490</v>
      </c>
      <c r="E42" s="8" t="s">
        <v>24</v>
      </c>
      <c r="F42" s="8" t="s">
        <v>25</v>
      </c>
      <c r="G42" s="6">
        <v>9</v>
      </c>
      <c r="H42" s="6" t="s">
        <v>28</v>
      </c>
      <c r="I42" s="6">
        <v>17</v>
      </c>
      <c r="J42" s="14">
        <f t="shared" si="2"/>
        <v>18.888888888888889</v>
      </c>
    </row>
    <row r="43" spans="1:10" ht="16.2" thickBot="1" x14ac:dyDescent="0.35">
      <c r="A43" s="9">
        <v>27</v>
      </c>
      <c r="B43" s="15" t="s">
        <v>55</v>
      </c>
      <c r="C43" s="6" t="s">
        <v>18</v>
      </c>
      <c r="D43" s="6" t="s">
        <v>21</v>
      </c>
      <c r="E43" s="8" t="s">
        <v>24</v>
      </c>
      <c r="F43" s="8" t="s">
        <v>25</v>
      </c>
      <c r="G43" s="6">
        <v>9</v>
      </c>
      <c r="H43" s="6" t="s">
        <v>28</v>
      </c>
      <c r="I43" s="6">
        <v>19</v>
      </c>
      <c r="J43" s="14">
        <f t="shared" si="2"/>
        <v>21.111111111111111</v>
      </c>
    </row>
    <row r="44" spans="1:10" ht="16.2" thickBot="1" x14ac:dyDescent="0.35">
      <c r="A44" s="9">
        <v>28</v>
      </c>
      <c r="B44" s="15" t="s">
        <v>56</v>
      </c>
      <c r="C44" s="6" t="s">
        <v>19</v>
      </c>
      <c r="D44" s="13">
        <v>40226</v>
      </c>
      <c r="E44" s="8" t="s">
        <v>24</v>
      </c>
      <c r="F44" s="8" t="s">
        <v>25</v>
      </c>
      <c r="G44" s="6">
        <v>9</v>
      </c>
      <c r="H44" s="6" t="s">
        <v>28</v>
      </c>
      <c r="I44" s="6">
        <v>5</v>
      </c>
      <c r="J44" s="14">
        <f t="shared" si="2"/>
        <v>5.5555555555555554</v>
      </c>
    </row>
    <row r="45" spans="1:10" ht="16.2" thickBot="1" x14ac:dyDescent="0.35">
      <c r="A45" s="9">
        <v>29</v>
      </c>
      <c r="B45" s="15" t="s">
        <v>57</v>
      </c>
      <c r="C45" s="6" t="s">
        <v>19</v>
      </c>
      <c r="D45" s="13">
        <v>40302</v>
      </c>
      <c r="E45" s="8" t="s">
        <v>24</v>
      </c>
      <c r="F45" s="8" t="s">
        <v>25</v>
      </c>
      <c r="G45" s="6">
        <v>9</v>
      </c>
      <c r="H45" s="6" t="s">
        <v>28</v>
      </c>
      <c r="I45" s="6">
        <v>11</v>
      </c>
      <c r="J45" s="14">
        <f t="shared" si="2"/>
        <v>12.222222222222221</v>
      </c>
    </row>
    <row r="46" spans="1:10" ht="16.2" thickBot="1" x14ac:dyDescent="0.35">
      <c r="A46" s="9">
        <v>30</v>
      </c>
      <c r="B46" s="15" t="s">
        <v>58</v>
      </c>
      <c r="C46" s="6" t="s">
        <v>19</v>
      </c>
      <c r="D46" s="13">
        <v>40074</v>
      </c>
      <c r="E46" s="8" t="s">
        <v>24</v>
      </c>
      <c r="F46" s="8" t="s">
        <v>25</v>
      </c>
      <c r="G46" s="6">
        <v>10</v>
      </c>
      <c r="H46" s="6" t="s">
        <v>28</v>
      </c>
      <c r="I46" s="6">
        <v>36</v>
      </c>
      <c r="J46" s="6">
        <f>I46*100/100</f>
        <v>36</v>
      </c>
    </row>
    <row r="47" spans="1:10" ht="16.2" thickBot="1" x14ac:dyDescent="0.35">
      <c r="A47" s="9">
        <v>31</v>
      </c>
      <c r="B47" s="15" t="s">
        <v>59</v>
      </c>
      <c r="C47" s="6" t="s">
        <v>19</v>
      </c>
      <c r="D47" s="13">
        <v>39793</v>
      </c>
      <c r="E47" s="8" t="s">
        <v>24</v>
      </c>
      <c r="F47" s="8" t="s">
        <v>25</v>
      </c>
      <c r="G47" s="6">
        <v>10</v>
      </c>
      <c r="H47" s="6" t="s">
        <v>26</v>
      </c>
      <c r="I47" s="6">
        <v>77</v>
      </c>
      <c r="J47" s="6">
        <f t="shared" ref="J47:J49" si="3">I47*100/100</f>
        <v>77</v>
      </c>
    </row>
    <row r="48" spans="1:10" ht="16.2" thickBot="1" x14ac:dyDescent="0.35">
      <c r="A48" s="9">
        <v>32</v>
      </c>
      <c r="B48" s="15" t="s">
        <v>60</v>
      </c>
      <c r="C48" s="6" t="s">
        <v>19</v>
      </c>
      <c r="D48" s="13">
        <v>39248</v>
      </c>
      <c r="E48" s="8" t="s">
        <v>24</v>
      </c>
      <c r="F48" s="8" t="s">
        <v>25</v>
      </c>
      <c r="G48" s="6">
        <v>11</v>
      </c>
      <c r="H48" s="6" t="s">
        <v>27</v>
      </c>
      <c r="I48" s="6">
        <v>43</v>
      </c>
      <c r="J48" s="6">
        <f t="shared" si="3"/>
        <v>43</v>
      </c>
    </row>
    <row r="49" spans="1:10" x14ac:dyDescent="0.3">
      <c r="A49" s="9">
        <v>33</v>
      </c>
      <c r="B49" s="15" t="s">
        <v>61</v>
      </c>
      <c r="C49" s="6" t="s">
        <v>18</v>
      </c>
      <c r="D49" s="13">
        <v>39657</v>
      </c>
      <c r="E49" s="8" t="s">
        <v>24</v>
      </c>
      <c r="F49" s="8" t="s">
        <v>25</v>
      </c>
      <c r="G49" s="6">
        <v>11</v>
      </c>
      <c r="H49" s="6" t="s">
        <v>26</v>
      </c>
      <c r="I49" s="6">
        <v>74</v>
      </c>
      <c r="J49" s="6">
        <f t="shared" si="3"/>
        <v>74</v>
      </c>
    </row>
    <row r="50" spans="1:10" ht="16.2" thickBot="1" x14ac:dyDescent="0.35">
      <c r="A50" s="10"/>
      <c r="B50" s="11"/>
      <c r="C50" s="12"/>
      <c r="D50" s="12"/>
      <c r="E50" s="12"/>
      <c r="F50" s="12"/>
      <c r="G50" s="12"/>
      <c r="H50" s="12"/>
      <c r="I50" s="12"/>
      <c r="J50" s="12"/>
    </row>
    <row r="54" spans="1:10" x14ac:dyDescent="0.3">
      <c r="A54" s="1" t="s">
        <v>10</v>
      </c>
    </row>
    <row r="55" spans="1:10" s="7" customFormat="1" x14ac:dyDescent="0.3">
      <c r="A55" s="16" t="s">
        <v>71</v>
      </c>
      <c r="B55" s="16"/>
      <c r="C55" s="16"/>
      <c r="D55" s="16"/>
      <c r="E55" s="16"/>
      <c r="F55" s="16"/>
    </row>
    <row r="56" spans="1:10" x14ac:dyDescent="0.3">
      <c r="A56" s="17" t="s">
        <v>70</v>
      </c>
      <c r="B56" s="17"/>
      <c r="C56" s="17"/>
      <c r="D56" s="17"/>
      <c r="E56" s="17"/>
      <c r="F56" s="17"/>
    </row>
    <row r="57" spans="1:10" x14ac:dyDescent="0.3">
      <c r="A57" s="17" t="s">
        <v>68</v>
      </c>
      <c r="B57" s="17"/>
      <c r="C57" s="17"/>
      <c r="D57" s="17"/>
      <c r="E57" s="17"/>
      <c r="F57" s="17"/>
    </row>
    <row r="58" spans="1:10" x14ac:dyDescent="0.3">
      <c r="A58" s="17" t="s">
        <v>69</v>
      </c>
      <c r="B58" s="17"/>
      <c r="C58" s="17"/>
      <c r="D58" s="17"/>
      <c r="E58" s="17"/>
      <c r="F58" s="17"/>
    </row>
    <row r="59" spans="1:10" x14ac:dyDescent="0.3">
      <c r="A59" s="18"/>
      <c r="B59" s="18"/>
      <c r="C59" s="18"/>
      <c r="D59" s="18"/>
      <c r="E59" s="18"/>
      <c r="F59" s="18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55:F55"/>
    <mergeCell ref="A56:F56"/>
    <mergeCell ref="A57:F57"/>
    <mergeCell ref="A58:F58"/>
    <mergeCell ref="A59:F59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2025-10-07T18:16:50Z</dcterms:modified>
</cp:coreProperties>
</file>