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ron\OneDrive\Рабочий стол\ВсОШ 25-26\Протоколы ШЭ\"/>
    </mc:Choice>
  </mc:AlternateContent>
  <xr:revisionPtr revIDLastSave="0" documentId="8_{DD1C0EB9-E30E-4D18-8B17-072A2AD1FD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_FilterDatabase" localSheetId="0" hidden="1">Лист1!$A$16:$F$57</definedName>
    <definedName name="_xlnm.Print_Titles" localSheetId="0">Лист1!$15:$16</definedName>
    <definedName name="_xlnm.Print_Area" localSheetId="0">Лист1!$A$1:$F$66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17" i="1"/>
  <c r="F32" i="1" l="1"/>
  <c r="F33" i="1"/>
  <c r="F34" i="1"/>
  <c r="F35" i="1"/>
  <c r="F36" i="1"/>
  <c r="F37" i="1"/>
  <c r="F38" i="1"/>
  <c r="F39" i="1"/>
  <c r="F31" i="1"/>
  <c r="F30" i="1"/>
  <c r="F23" i="1"/>
  <c r="F24" i="1"/>
  <c r="F25" i="1"/>
  <c r="F26" i="1"/>
  <c r="F27" i="1"/>
  <c r="F28" i="1"/>
  <c r="F29" i="1"/>
</calcChain>
</file>

<file path=xl/sharedStrings.xml><?xml version="1.0" encoding="utf-8"?>
<sst xmlns="http://schemas.openxmlformats.org/spreadsheetml/2006/main" count="67" uniqueCount="46">
  <si>
    <t>ПРОТОКОЛ</t>
  </si>
  <si>
    <t xml:space="preserve">         (наименование общеобразовательного предмета)</t>
  </si>
  <si>
    <t>№ п/п</t>
  </si>
  <si>
    <t>Шифр</t>
  </si>
  <si>
    <t>Уровень (класс) обучения</t>
  </si>
  <si>
    <t>Статус участника (участник, победитель, призер)</t>
  </si>
  <si>
    <t>Результат (балл)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</si>
  <si>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</si>
  <si>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</si>
  <si>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Результат (%)</t>
  </si>
  <si>
    <t>МЕСТО ПРОВЕДЕНИЯ - МОУ СОШ № 20</t>
  </si>
  <si>
    <t>Члены жюри:                                                                        Белоусова Екатерина Владимировна</t>
  </si>
  <si>
    <t xml:space="preserve">                                                      Воронкова Наталья Сергеевна</t>
  </si>
  <si>
    <t xml:space="preserve">                                                          Позднякова Дарья Сергеевна</t>
  </si>
  <si>
    <t>по географии</t>
  </si>
  <si>
    <t>Участник</t>
  </si>
  <si>
    <t>02008035</t>
  </si>
  <si>
    <t>02011012</t>
  </si>
  <si>
    <t>02011013</t>
  </si>
  <si>
    <t>Призёр</t>
  </si>
  <si>
    <t>Председатель жюри: _____________________________   Чуркина Татьяна Николаевна</t>
  </si>
  <si>
    <t xml:space="preserve">                                                              Белова Наталия Павловна</t>
  </si>
  <si>
    <t>жюри школьного этапа Всероссийской олимпиады школьников в 2025/2026 учебном году</t>
  </si>
  <si>
    <t>Решением жюри школьного этапа Всероссийской олимпиады школьников по русскому языку,  утвержденным   приказом   управления     образования    Администрации города Твери   от «05» сентября 2025 г.   № 824,  определяются следующие результаты:</t>
  </si>
  <si>
    <t>«30» сентября  2025 года</t>
  </si>
  <si>
    <t>ДАТА ПРОВЕДЕНИЯ:«30» сентября  2025 года</t>
  </si>
  <si>
    <t>02008015</t>
  </si>
  <si>
    <t>02008019</t>
  </si>
  <si>
    <t>02008025</t>
  </si>
  <si>
    <t>02008027</t>
  </si>
  <si>
    <t>02008036</t>
  </si>
  <si>
    <t>02008038</t>
  </si>
  <si>
    <t>02008043</t>
  </si>
  <si>
    <t>02010009</t>
  </si>
  <si>
    <t>02010013</t>
  </si>
  <si>
    <t>02010014</t>
  </si>
  <si>
    <t>02010018</t>
  </si>
  <si>
    <t>02010020</t>
  </si>
  <si>
    <t>02011002</t>
  </si>
  <si>
    <t>02011018</t>
  </si>
  <si>
    <t>02007024</t>
  </si>
  <si>
    <t>02007049</t>
  </si>
  <si>
    <t>02007052</t>
  </si>
  <si>
    <t>02007055</t>
  </si>
  <si>
    <t>02007058</t>
  </si>
  <si>
    <t>02007066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</si>
</sst>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2" fillId="2" borderId="8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top"/>
    </xf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49" fontId="2" fillId="0" borderId="0" xfId="0" applyNumberFormat="1" applyFont="1" applyAlignment="1"/>
    <xf numFmtId="49" fontId="0" fillId="0" borderId="0" xfId="0" applyNumberFormat="1" applyAlignment="1"/>
    <xf numFmtId="0" fontId="5" fillId="3" borderId="0" xfId="0" applyFont="1" applyFill="1" applyAlignment="1">
      <alignment horizontal="left" wrapText="1"/>
    </xf>
    <xf numFmtId="0" fontId="2" fillId="2" borderId="9" xfId="0" applyFont="1" applyFill="1" applyBorder="1" applyAlignment="1">
      <alignment horizontal="left" vertical="top" wrapText="1"/>
    </xf>
    <xf numFmtId="49" fontId="2" fillId="0" borderId="1" xfId="0" applyNumberFormat="1" applyFont="1" applyBorder="1"/>
    <xf numFmtId="1" fontId="2" fillId="0" borderId="1" xfId="0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tabSelected="1" zoomScale="85" zoomScaleNormal="85" workbookViewId="0">
      <selection activeCell="N5" activeCellId="1" sqref="C1:I1048576 N1:P1048576"/>
    </sheetView>
  </sheetViews>
  <sheetFormatPr defaultRowHeight="15.75" x14ac:dyDescent="0.25"/>
  <cols>
    <col min="1" max="1" width="5.140625" style="1" customWidth="1"/>
    <col min="2" max="2" width="13.85546875" style="1" customWidth="1"/>
    <col min="3" max="3" width="10.28515625" style="1" customWidth="1"/>
    <col min="4" max="4" width="14.85546875" style="1" customWidth="1"/>
    <col min="5" max="5" width="10.42578125" style="1" customWidth="1"/>
    <col min="6" max="6" width="10.28515625" style="1" customWidth="1"/>
    <col min="7" max="16384" width="9.140625" style="1"/>
  </cols>
  <sheetData>
    <row r="1" spans="1:6" ht="21.75" customHeight="1" x14ac:dyDescent="0.25">
      <c r="A1" s="20" t="s">
        <v>0</v>
      </c>
      <c r="B1" s="20"/>
      <c r="C1" s="20"/>
      <c r="D1" s="20"/>
      <c r="E1" s="20"/>
      <c r="F1" s="20"/>
    </row>
    <row r="2" spans="1:6" x14ac:dyDescent="0.25">
      <c r="A2" s="21" t="s">
        <v>22</v>
      </c>
      <c r="B2" s="21"/>
      <c r="C2" s="21"/>
      <c r="D2" s="21"/>
      <c r="E2" s="21"/>
      <c r="F2" s="21"/>
    </row>
    <row r="3" spans="1:6" x14ac:dyDescent="0.25">
      <c r="A3" s="21" t="s">
        <v>14</v>
      </c>
      <c r="B3" s="21"/>
      <c r="C3" s="21"/>
      <c r="D3" s="21"/>
      <c r="E3" s="21"/>
      <c r="F3" s="21"/>
    </row>
    <row r="4" spans="1:6" x14ac:dyDescent="0.25">
      <c r="A4" s="21" t="s">
        <v>1</v>
      </c>
      <c r="B4" s="21"/>
      <c r="C4" s="21"/>
      <c r="D4" s="21"/>
      <c r="E4" s="21"/>
      <c r="F4" s="21"/>
    </row>
    <row r="5" spans="1:6" x14ac:dyDescent="0.25">
      <c r="A5" s="27" t="s">
        <v>24</v>
      </c>
      <c r="B5" s="28"/>
    </row>
    <row r="7" spans="1:6" x14ac:dyDescent="0.25">
      <c r="A7" s="22" t="s">
        <v>25</v>
      </c>
      <c r="B7" s="22"/>
    </row>
    <row r="9" spans="1:6" x14ac:dyDescent="0.25">
      <c r="A9" s="22" t="s">
        <v>10</v>
      </c>
      <c r="B9" s="22"/>
    </row>
    <row r="10" spans="1:6" x14ac:dyDescent="0.25">
      <c r="A10" s="2" t="s">
        <v>7</v>
      </c>
      <c r="B10" s="2"/>
    </row>
    <row r="12" spans="1:6" x14ac:dyDescent="0.25">
      <c r="A12" s="29" t="s">
        <v>23</v>
      </c>
      <c r="B12" s="29"/>
      <c r="C12" s="29"/>
      <c r="D12" s="29"/>
      <c r="E12" s="29"/>
      <c r="F12" s="29"/>
    </row>
    <row r="13" spans="1:6" x14ac:dyDescent="0.25">
      <c r="A13" s="29"/>
      <c r="B13" s="29"/>
      <c r="C13" s="29"/>
      <c r="D13" s="29"/>
      <c r="E13" s="29"/>
      <c r="F13" s="29"/>
    </row>
    <row r="14" spans="1:6" ht="16.5" thickBot="1" x14ac:dyDescent="0.3">
      <c r="A14" s="3"/>
      <c r="B14" s="3"/>
      <c r="C14" s="3"/>
      <c r="D14" s="3"/>
      <c r="E14" s="3"/>
      <c r="F14" s="3"/>
    </row>
    <row r="15" spans="1:6" x14ac:dyDescent="0.25">
      <c r="A15" s="23" t="s">
        <v>2</v>
      </c>
      <c r="B15" s="24" t="s">
        <v>8</v>
      </c>
      <c r="C15" s="25"/>
      <c r="D15" s="25"/>
      <c r="E15" s="25"/>
      <c r="F15" s="26"/>
    </row>
    <row r="16" spans="1:6" ht="81" customHeight="1" x14ac:dyDescent="0.25">
      <c r="A16" s="30"/>
      <c r="B16" s="7" t="s">
        <v>3</v>
      </c>
      <c r="C16" s="8" t="s">
        <v>4</v>
      </c>
      <c r="D16" s="8" t="s">
        <v>5</v>
      </c>
      <c r="E16" s="8" t="s">
        <v>6</v>
      </c>
      <c r="F16" s="8" t="s">
        <v>9</v>
      </c>
    </row>
    <row r="17" spans="1:6" x14ac:dyDescent="0.25">
      <c r="A17" s="12">
        <v>1</v>
      </c>
      <c r="B17" s="31" t="s">
        <v>40</v>
      </c>
      <c r="C17" s="6">
        <v>7</v>
      </c>
      <c r="D17" s="6" t="s">
        <v>15</v>
      </c>
      <c r="E17" s="9">
        <v>16</v>
      </c>
      <c r="F17" s="33">
        <f>E17/90*100</f>
        <v>17.777777777777779</v>
      </c>
    </row>
    <row r="18" spans="1:6" x14ac:dyDescent="0.25">
      <c r="A18" s="12">
        <v>2</v>
      </c>
      <c r="B18" s="31" t="s">
        <v>41</v>
      </c>
      <c r="C18" s="6">
        <v>7</v>
      </c>
      <c r="D18" s="6" t="s">
        <v>15</v>
      </c>
      <c r="E18" s="9">
        <v>31</v>
      </c>
      <c r="F18" s="33">
        <f t="shared" ref="F18:F22" si="0">E18/90*100</f>
        <v>34.444444444444443</v>
      </c>
    </row>
    <row r="19" spans="1:6" x14ac:dyDescent="0.25">
      <c r="A19" s="12">
        <v>3</v>
      </c>
      <c r="B19" s="31" t="s">
        <v>42</v>
      </c>
      <c r="C19" s="6">
        <v>7</v>
      </c>
      <c r="D19" s="6" t="s">
        <v>15</v>
      </c>
      <c r="E19" s="9">
        <v>23</v>
      </c>
      <c r="F19" s="33">
        <f t="shared" si="0"/>
        <v>25.555555555555554</v>
      </c>
    </row>
    <row r="20" spans="1:6" x14ac:dyDescent="0.25">
      <c r="A20" s="12">
        <v>4</v>
      </c>
      <c r="B20" s="31" t="s">
        <v>43</v>
      </c>
      <c r="C20" s="6">
        <v>7</v>
      </c>
      <c r="D20" s="6" t="s">
        <v>15</v>
      </c>
      <c r="E20" s="9">
        <v>27</v>
      </c>
      <c r="F20" s="33">
        <f t="shared" si="0"/>
        <v>30</v>
      </c>
    </row>
    <row r="21" spans="1:6" x14ac:dyDescent="0.25">
      <c r="A21" s="12">
        <v>5</v>
      </c>
      <c r="B21" s="31" t="s">
        <v>44</v>
      </c>
      <c r="C21" s="6">
        <v>7</v>
      </c>
      <c r="D21" s="6" t="s">
        <v>19</v>
      </c>
      <c r="E21" s="9">
        <v>60</v>
      </c>
      <c r="F21" s="33">
        <f t="shared" si="0"/>
        <v>66.666666666666657</v>
      </c>
    </row>
    <row r="22" spans="1:6" x14ac:dyDescent="0.25">
      <c r="A22" s="12">
        <v>6</v>
      </c>
      <c r="B22" s="31" t="s">
        <v>45</v>
      </c>
      <c r="C22" s="6">
        <v>7</v>
      </c>
      <c r="D22" s="6" t="s">
        <v>19</v>
      </c>
      <c r="E22" s="9">
        <v>54</v>
      </c>
      <c r="F22" s="33">
        <f t="shared" si="0"/>
        <v>60</v>
      </c>
    </row>
    <row r="23" spans="1:6" x14ac:dyDescent="0.25">
      <c r="A23" s="12">
        <v>7</v>
      </c>
      <c r="B23" s="15" t="s">
        <v>26</v>
      </c>
      <c r="C23" s="4">
        <v>8</v>
      </c>
      <c r="D23" s="4" t="s">
        <v>15</v>
      </c>
      <c r="E23" s="11">
        <v>15</v>
      </c>
      <c r="F23" s="13">
        <f t="shared" ref="F23:F28" si="1">E23/80*100</f>
        <v>18.75</v>
      </c>
    </row>
    <row r="24" spans="1:6" x14ac:dyDescent="0.25">
      <c r="A24" s="12">
        <v>8</v>
      </c>
      <c r="B24" s="15" t="s">
        <v>27</v>
      </c>
      <c r="C24" s="4">
        <v>8</v>
      </c>
      <c r="D24" s="4" t="s">
        <v>15</v>
      </c>
      <c r="E24" s="11">
        <v>12</v>
      </c>
      <c r="F24" s="13">
        <f t="shared" si="1"/>
        <v>15</v>
      </c>
    </row>
    <row r="25" spans="1:6" x14ac:dyDescent="0.25">
      <c r="A25" s="12">
        <v>9</v>
      </c>
      <c r="B25" s="15" t="s">
        <v>28</v>
      </c>
      <c r="C25" s="4">
        <v>8</v>
      </c>
      <c r="D25" s="4" t="s">
        <v>15</v>
      </c>
      <c r="E25" s="11">
        <v>17</v>
      </c>
      <c r="F25" s="13">
        <f t="shared" si="1"/>
        <v>21.25</v>
      </c>
    </row>
    <row r="26" spans="1:6" x14ac:dyDescent="0.25">
      <c r="A26" s="12">
        <v>10</v>
      </c>
      <c r="B26" s="15" t="s">
        <v>29</v>
      </c>
      <c r="C26" s="4">
        <v>8</v>
      </c>
      <c r="D26" s="4" t="s">
        <v>15</v>
      </c>
      <c r="E26" s="11">
        <v>18</v>
      </c>
      <c r="F26" s="13">
        <f t="shared" si="1"/>
        <v>22.5</v>
      </c>
    </row>
    <row r="27" spans="1:6" x14ac:dyDescent="0.25">
      <c r="A27" s="12">
        <v>11</v>
      </c>
      <c r="B27" s="15" t="s">
        <v>16</v>
      </c>
      <c r="C27" s="4">
        <v>8</v>
      </c>
      <c r="D27" s="4" t="s">
        <v>15</v>
      </c>
      <c r="E27" s="11">
        <v>26</v>
      </c>
      <c r="F27" s="13">
        <f t="shared" si="1"/>
        <v>32.5</v>
      </c>
    </row>
    <row r="28" spans="1:6" x14ac:dyDescent="0.25">
      <c r="A28" s="12">
        <v>12</v>
      </c>
      <c r="B28" s="15" t="s">
        <v>30</v>
      </c>
      <c r="C28" s="4">
        <v>8</v>
      </c>
      <c r="D28" s="4" t="s">
        <v>15</v>
      </c>
      <c r="E28" s="11">
        <v>16</v>
      </c>
      <c r="F28" s="13">
        <f t="shared" si="1"/>
        <v>20</v>
      </c>
    </row>
    <row r="29" spans="1:6" x14ac:dyDescent="0.25">
      <c r="A29" s="12">
        <v>13</v>
      </c>
      <c r="B29" s="15" t="s">
        <v>31</v>
      </c>
      <c r="C29" s="4">
        <v>8</v>
      </c>
      <c r="D29" s="4" t="s">
        <v>19</v>
      </c>
      <c r="E29" s="11">
        <v>44</v>
      </c>
      <c r="F29" s="13">
        <f>E29/80*100</f>
        <v>55.000000000000007</v>
      </c>
    </row>
    <row r="30" spans="1:6" x14ac:dyDescent="0.25">
      <c r="A30" s="12">
        <v>14</v>
      </c>
      <c r="B30" s="15" t="s">
        <v>32</v>
      </c>
      <c r="C30" s="4">
        <v>8</v>
      </c>
      <c r="D30" s="4" t="s">
        <v>15</v>
      </c>
      <c r="E30" s="11">
        <v>12</v>
      </c>
      <c r="F30" s="13">
        <f>E30/80*100</f>
        <v>15</v>
      </c>
    </row>
    <row r="31" spans="1:6" x14ac:dyDescent="0.25">
      <c r="A31" s="12">
        <v>15</v>
      </c>
      <c r="B31" s="15" t="s">
        <v>33</v>
      </c>
      <c r="C31" s="4">
        <v>10</v>
      </c>
      <c r="D31" s="4" t="s">
        <v>19</v>
      </c>
      <c r="E31" s="11">
        <v>67</v>
      </c>
      <c r="F31" s="13">
        <f>E31/100*100</f>
        <v>67</v>
      </c>
    </row>
    <row r="32" spans="1:6" x14ac:dyDescent="0.25">
      <c r="A32" s="12">
        <v>16</v>
      </c>
      <c r="B32" s="15" t="s">
        <v>34</v>
      </c>
      <c r="C32" s="4">
        <v>10</v>
      </c>
      <c r="D32" s="4" t="s">
        <v>15</v>
      </c>
      <c r="E32" s="11">
        <v>20</v>
      </c>
      <c r="F32" s="13">
        <f t="shared" ref="F32:F39" si="2">E32/100*100</f>
        <v>20</v>
      </c>
    </row>
    <row r="33" spans="1:6" x14ac:dyDescent="0.25">
      <c r="A33" s="12">
        <v>17</v>
      </c>
      <c r="B33" s="15" t="s">
        <v>35</v>
      </c>
      <c r="C33" s="4">
        <v>10</v>
      </c>
      <c r="D33" s="4" t="s">
        <v>15</v>
      </c>
      <c r="E33" s="11">
        <v>32</v>
      </c>
      <c r="F33" s="13">
        <f t="shared" si="2"/>
        <v>32</v>
      </c>
    </row>
    <row r="34" spans="1:6" x14ac:dyDescent="0.25">
      <c r="A34" s="12">
        <v>18</v>
      </c>
      <c r="B34" s="15" t="s">
        <v>36</v>
      </c>
      <c r="C34" s="4">
        <v>10</v>
      </c>
      <c r="D34" s="4" t="s">
        <v>15</v>
      </c>
      <c r="E34" s="11">
        <v>26</v>
      </c>
      <c r="F34" s="13">
        <f t="shared" si="2"/>
        <v>26</v>
      </c>
    </row>
    <row r="35" spans="1:6" x14ac:dyDescent="0.25">
      <c r="A35" s="12">
        <v>19</v>
      </c>
      <c r="B35" s="15" t="s">
        <v>37</v>
      </c>
      <c r="C35" s="4">
        <v>10</v>
      </c>
      <c r="D35" s="4" t="s">
        <v>15</v>
      </c>
      <c r="E35" s="6">
        <v>43</v>
      </c>
      <c r="F35" s="13">
        <f t="shared" si="2"/>
        <v>43</v>
      </c>
    </row>
    <row r="36" spans="1:6" x14ac:dyDescent="0.25">
      <c r="A36" s="12">
        <v>20</v>
      </c>
      <c r="B36" s="15" t="s">
        <v>38</v>
      </c>
      <c r="C36" s="4">
        <v>11</v>
      </c>
      <c r="D36" s="4" t="s">
        <v>19</v>
      </c>
      <c r="E36" s="11">
        <v>69</v>
      </c>
      <c r="F36" s="13">
        <f t="shared" si="2"/>
        <v>69</v>
      </c>
    </row>
    <row r="37" spans="1:6" x14ac:dyDescent="0.25">
      <c r="A37" s="12">
        <v>21</v>
      </c>
      <c r="B37" s="15" t="s">
        <v>17</v>
      </c>
      <c r="C37" s="4">
        <v>11</v>
      </c>
      <c r="D37" s="4" t="s">
        <v>19</v>
      </c>
      <c r="E37" s="6">
        <v>65</v>
      </c>
      <c r="F37" s="13">
        <f t="shared" si="2"/>
        <v>65</v>
      </c>
    </row>
    <row r="38" spans="1:6" x14ac:dyDescent="0.25">
      <c r="A38" s="12">
        <v>22</v>
      </c>
      <c r="B38" s="15" t="s">
        <v>18</v>
      </c>
      <c r="C38" s="4">
        <v>11</v>
      </c>
      <c r="D38" s="4" t="s">
        <v>15</v>
      </c>
      <c r="E38" s="11">
        <v>43</v>
      </c>
      <c r="F38" s="13">
        <f t="shared" si="2"/>
        <v>43</v>
      </c>
    </row>
    <row r="39" spans="1:6" x14ac:dyDescent="0.25">
      <c r="A39" s="12">
        <v>23</v>
      </c>
      <c r="B39" s="15" t="s">
        <v>39</v>
      </c>
      <c r="C39" s="4">
        <v>11</v>
      </c>
      <c r="D39" s="4" t="s">
        <v>15</v>
      </c>
      <c r="E39" s="11">
        <v>36</v>
      </c>
      <c r="F39" s="13">
        <f t="shared" si="2"/>
        <v>36</v>
      </c>
    </row>
    <row r="40" spans="1:6" x14ac:dyDescent="0.25">
      <c r="A40" s="32"/>
      <c r="B40" s="12"/>
      <c r="C40" s="12"/>
      <c r="D40" s="12"/>
      <c r="E40" s="12"/>
      <c r="F40" s="12"/>
    </row>
    <row r="41" spans="1:6" x14ac:dyDescent="0.25">
      <c r="A41" s="32"/>
      <c r="B41" s="12"/>
      <c r="C41" s="12"/>
      <c r="D41" s="12"/>
      <c r="E41" s="12"/>
      <c r="F41" s="12"/>
    </row>
    <row r="42" spans="1:6" x14ac:dyDescent="0.25">
      <c r="A42" s="32"/>
      <c r="B42" s="12"/>
      <c r="C42" s="12"/>
      <c r="D42" s="12"/>
      <c r="E42" s="12"/>
      <c r="F42" s="12"/>
    </row>
    <row r="43" spans="1:6" x14ac:dyDescent="0.25">
      <c r="A43" s="32"/>
      <c r="B43" s="12"/>
      <c r="C43" s="12"/>
      <c r="D43" s="12"/>
      <c r="E43" s="12"/>
      <c r="F43" s="12"/>
    </row>
    <row r="44" spans="1:6" x14ac:dyDescent="0.25">
      <c r="A44" s="32"/>
      <c r="B44" s="12"/>
      <c r="C44" s="12"/>
      <c r="D44" s="12"/>
      <c r="E44" s="12"/>
      <c r="F44" s="12"/>
    </row>
    <row r="45" spans="1:6" x14ac:dyDescent="0.25">
      <c r="A45" s="32"/>
      <c r="B45" s="12"/>
      <c r="C45" s="12"/>
      <c r="D45" s="12"/>
      <c r="E45" s="12"/>
      <c r="F45" s="12"/>
    </row>
    <row r="46" spans="1:6" x14ac:dyDescent="0.25">
      <c r="A46" s="32"/>
      <c r="B46" s="12"/>
      <c r="C46" s="12"/>
      <c r="D46" s="12"/>
      <c r="E46" s="12"/>
      <c r="F46" s="12"/>
    </row>
    <row r="47" spans="1:6" x14ac:dyDescent="0.25">
      <c r="A47" s="32"/>
      <c r="B47" s="15"/>
      <c r="C47" s="4"/>
      <c r="D47" s="4"/>
      <c r="E47" s="11"/>
      <c r="F47" s="13"/>
    </row>
    <row r="48" spans="1:6" x14ac:dyDescent="0.25">
      <c r="A48" s="32"/>
      <c r="B48" s="15"/>
      <c r="C48" s="4"/>
      <c r="D48" s="4"/>
      <c r="E48" s="11"/>
      <c r="F48" s="13"/>
    </row>
    <row r="49" spans="1:6" x14ac:dyDescent="0.25">
      <c r="A49" s="32"/>
      <c r="B49" s="15"/>
      <c r="C49" s="4"/>
      <c r="D49" s="16"/>
      <c r="E49" s="11"/>
      <c r="F49" s="13"/>
    </row>
    <row r="50" spans="1:6" x14ac:dyDescent="0.25">
      <c r="A50" s="32"/>
      <c r="B50" s="15"/>
      <c r="C50" s="4"/>
      <c r="D50" s="16"/>
      <c r="E50" s="11"/>
      <c r="F50" s="13"/>
    </row>
    <row r="51" spans="1:6" x14ac:dyDescent="0.25">
      <c r="A51" s="32"/>
      <c r="B51" s="15"/>
      <c r="C51" s="4"/>
      <c r="D51" s="16"/>
      <c r="E51" s="11"/>
      <c r="F51" s="13"/>
    </row>
    <row r="52" spans="1:6" x14ac:dyDescent="0.25">
      <c r="A52" s="32"/>
      <c r="B52" s="15"/>
      <c r="C52" s="4"/>
      <c r="D52" s="4"/>
      <c r="E52" s="11"/>
      <c r="F52" s="13"/>
    </row>
    <row r="53" spans="1:6" x14ac:dyDescent="0.25">
      <c r="A53" s="32"/>
      <c r="B53" s="15"/>
      <c r="C53" s="4"/>
      <c r="D53" s="4"/>
      <c r="E53" s="11"/>
      <c r="F53" s="13"/>
    </row>
    <row r="54" spans="1:6" x14ac:dyDescent="0.25">
      <c r="A54" s="32"/>
      <c r="B54" s="15"/>
      <c r="C54" s="4"/>
      <c r="D54" s="4"/>
      <c r="E54" s="11"/>
      <c r="F54" s="13"/>
    </row>
    <row r="55" spans="1:6" x14ac:dyDescent="0.25">
      <c r="A55" s="32"/>
      <c r="B55" s="15"/>
      <c r="C55" s="4"/>
      <c r="D55" s="4"/>
      <c r="E55" s="11"/>
      <c r="F55" s="13"/>
    </row>
    <row r="56" spans="1:6" x14ac:dyDescent="0.25">
      <c r="A56" s="32"/>
      <c r="B56" s="15"/>
      <c r="C56" s="4"/>
      <c r="D56" s="4"/>
      <c r="E56" s="11"/>
      <c r="F56" s="13"/>
    </row>
    <row r="57" spans="1:6" x14ac:dyDescent="0.25">
      <c r="A57" s="32"/>
      <c r="B57" s="15"/>
      <c r="C57" s="4"/>
      <c r="D57" s="4"/>
      <c r="E57" s="11"/>
      <c r="F57" s="13"/>
    </row>
    <row r="58" spans="1:6" x14ac:dyDescent="0.25">
      <c r="A58" s="32"/>
      <c r="B58" s="15"/>
      <c r="C58" s="4"/>
      <c r="D58" s="4"/>
      <c r="E58" s="6"/>
      <c r="F58" s="14"/>
    </row>
    <row r="59" spans="1:6" x14ac:dyDescent="0.25">
      <c r="A59" s="32"/>
      <c r="B59" s="15"/>
      <c r="C59" s="4"/>
      <c r="D59" s="4"/>
      <c r="E59" s="6"/>
      <c r="F59" s="14"/>
    </row>
    <row r="60" spans="1:6" x14ac:dyDescent="0.25">
      <c r="E60" s="10"/>
    </row>
    <row r="61" spans="1:6" x14ac:dyDescent="0.25">
      <c r="A61" s="1" t="s">
        <v>20</v>
      </c>
    </row>
    <row r="62" spans="1:6" s="5" customFormat="1" x14ac:dyDescent="0.25">
      <c r="A62" s="17" t="s">
        <v>11</v>
      </c>
      <c r="B62" s="17"/>
    </row>
    <row r="63" spans="1:6" x14ac:dyDescent="0.25">
      <c r="A63" s="18" t="s">
        <v>12</v>
      </c>
      <c r="B63" s="18"/>
    </row>
    <row r="64" spans="1:6" x14ac:dyDescent="0.25">
      <c r="A64" s="18" t="s">
        <v>13</v>
      </c>
      <c r="B64" s="18"/>
    </row>
    <row r="65" spans="1:2" x14ac:dyDescent="0.25">
      <c r="A65" s="18" t="s">
        <v>21</v>
      </c>
      <c r="B65" s="18"/>
    </row>
    <row r="66" spans="1:2" x14ac:dyDescent="0.25">
      <c r="A66" s="19"/>
      <c r="B66" s="19"/>
    </row>
  </sheetData>
  <sortState xmlns:xlrd2="http://schemas.microsoft.com/office/spreadsheetml/2017/richdata2" ref="C26:F29">
    <sortCondition descending="1" ref="E26:E29"/>
  </sortState>
  <mergeCells count="15">
    <mergeCell ref="A1:F1"/>
    <mergeCell ref="A2:F2"/>
    <mergeCell ref="A3:F3"/>
    <mergeCell ref="A4:F4"/>
    <mergeCell ref="A9:B9"/>
    <mergeCell ref="A7:B7"/>
    <mergeCell ref="A15:A16"/>
    <mergeCell ref="B15:F15"/>
    <mergeCell ref="A12:F13"/>
    <mergeCell ref="A5:B5"/>
    <mergeCell ref="A62:B62"/>
    <mergeCell ref="A63:B63"/>
    <mergeCell ref="A64:B64"/>
    <mergeCell ref="A65:B65"/>
    <mergeCell ref="A66:B66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Марк Воронков</cp:lastModifiedBy>
  <cp:lastPrinted>2018-09-04T07:58:00Z</cp:lastPrinted>
  <dcterms:created xsi:type="dcterms:W3CDTF">2018-09-04T07:30:36Z</dcterms:created>
  <dcterms:modified xsi:type="dcterms:W3CDTF">2025-10-01T12:39:31Z</dcterms:modified>
</cp:coreProperties>
</file>