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Михайлова\Desktop\"/>
    </mc:Choice>
  </mc:AlternateContent>
  <bookViews>
    <workbookView xWindow="-105" yWindow="-105" windowWidth="19425" windowHeight="10425"/>
  </bookViews>
  <sheets>
    <sheet name="Лист1" sheetId="1" r:id="rId1"/>
  </sheets>
  <definedNames>
    <definedName name="_xlnm.Print_Titles" localSheetId="0">Лист1!$15:$16</definedName>
    <definedName name="_xlnm.Print_Area" localSheetId="0">Лист1!$A$1:$P$74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52" i="1" l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51" i="1"/>
</calcChain>
</file>

<file path=xl/sharedStrings.xml><?xml version="1.0" encoding="utf-8"?>
<sst xmlns="http://schemas.openxmlformats.org/spreadsheetml/2006/main" count="422" uniqueCount="120">
  <si>
    <t>ПРОТОКОЛ</t>
  </si>
  <si>
    <t>№ п/п</t>
  </si>
  <si>
    <t>Шифр</t>
  </si>
  <si>
    <t>Фамилия</t>
  </si>
  <si>
    <t>Имя</t>
  </si>
  <si>
    <t>Отчество</t>
  </si>
  <si>
    <t>Пол</t>
  </si>
  <si>
    <t>Дата рождения</t>
  </si>
  <si>
    <t>Наличие гражданства Российской Федерации (да, нет)</t>
  </si>
  <si>
    <t>Ограниченные возможности здоровья (имеются/не имеются)</t>
  </si>
  <si>
    <t>Уровень (класс) обучения</t>
  </si>
  <si>
    <t>Статус участника (участник, победитель, призер)</t>
  </si>
  <si>
    <t>Результат (балл)</t>
  </si>
  <si>
    <t>Председатель жюри: _____________________________/____________________________/</t>
  </si>
  <si>
    <t xml:space="preserve">                    </t>
  </si>
  <si>
    <t xml:space="preserve">                                                 (наименование образовательной организации)</t>
  </si>
  <si>
    <t>Информация об участнике олимпиады</t>
  </si>
  <si>
    <t>Информация об учителе</t>
  </si>
  <si>
    <t>Результат (%)</t>
  </si>
  <si>
    <t>Члены жюри:</t>
  </si>
  <si>
    <r>
      <t xml:space="preserve">         (</t>
    </r>
    <r>
      <rPr>
        <sz val="12"/>
        <color rgb="FFFF0000"/>
        <rFont val="Times New Roman"/>
        <family val="1"/>
        <charset val="204"/>
      </rPr>
      <t>наименование общеобразовательного предмета</t>
    </r>
    <r>
      <rPr>
        <sz val="12"/>
        <color theme="1"/>
        <rFont val="Times New Roman"/>
        <family val="1"/>
        <charset val="204"/>
      </rPr>
      <t>)</t>
    </r>
  </si>
  <si>
    <t>жюри школьного этапа Всероссийской олимпиады школьников в 2025/2026 учебном году</t>
  </si>
  <si>
    <t>по Английскому языку</t>
  </si>
  <si>
    <t xml:space="preserve">ДАТА ПРОВЕДЕНИЯ: «22» сентября  2025 года  </t>
  </si>
  <si>
    <t>МЕСТО ПРОВЕДЕНИЯ - Муниципальное бюджетное образовательное учреждение Средняя общеобразовательная школа №51</t>
  </si>
  <si>
    <t>Решением жюри школьного этапа Всероссийской олимпиады школьников по английскому языку,  утвержденным   приказом   управления     образования    Администрации города Твери   от «_04_»__09__2025 г.   № _821_,  определяются следующие результаты:</t>
  </si>
  <si>
    <t>ж</t>
  </si>
  <si>
    <t>м</t>
  </si>
  <si>
    <t>05109001</t>
  </si>
  <si>
    <t>05109012</t>
  </si>
  <si>
    <t>05109013</t>
  </si>
  <si>
    <t>05109016</t>
  </si>
  <si>
    <t>05110014</t>
  </si>
  <si>
    <t xml:space="preserve">Татьяна </t>
  </si>
  <si>
    <t>Александровна</t>
  </si>
  <si>
    <t>05110015</t>
  </si>
  <si>
    <t>05110019</t>
  </si>
  <si>
    <t>05110021</t>
  </si>
  <si>
    <t>Владимировна</t>
  </si>
  <si>
    <t>05110022</t>
  </si>
  <si>
    <t>Алексеевна</t>
  </si>
  <si>
    <t>05110023</t>
  </si>
  <si>
    <t>05110024</t>
  </si>
  <si>
    <t>05110025</t>
  </si>
  <si>
    <t>05111002</t>
  </si>
  <si>
    <t>05111003</t>
  </si>
  <si>
    <t>05111004</t>
  </si>
  <si>
    <t>не имеются</t>
  </si>
  <si>
    <t>да</t>
  </si>
  <si>
    <t>Плавинская</t>
  </si>
  <si>
    <t>Татьяна</t>
  </si>
  <si>
    <t>Андреевна</t>
  </si>
  <si>
    <t>Фёдорова</t>
  </si>
  <si>
    <t>Галина</t>
  </si>
  <si>
    <t>Артемьевна</t>
  </si>
  <si>
    <t>Сафронова</t>
  </si>
  <si>
    <t>Оксана</t>
  </si>
  <si>
    <t>Сафина</t>
  </si>
  <si>
    <t>Ирина</t>
  </si>
  <si>
    <t>Сергеевна</t>
  </si>
  <si>
    <t>Гребенникова</t>
  </si>
  <si>
    <t xml:space="preserve">не имеются </t>
  </si>
  <si>
    <t>Ошепетина</t>
  </si>
  <si>
    <t xml:space="preserve">Юлия </t>
  </si>
  <si>
    <t xml:space="preserve">Олеговна </t>
  </si>
  <si>
    <t xml:space="preserve">м </t>
  </si>
  <si>
    <t xml:space="preserve">Ошепетина </t>
  </si>
  <si>
    <t xml:space="preserve">Александровна </t>
  </si>
  <si>
    <t xml:space="preserve">Федорова </t>
  </si>
  <si>
    <t xml:space="preserve">Галина </t>
  </si>
  <si>
    <t xml:space="preserve">Артемьевна </t>
  </si>
  <si>
    <t xml:space="preserve">Плавинская </t>
  </si>
  <si>
    <t xml:space="preserve">Андреевна </t>
  </si>
  <si>
    <t xml:space="preserve">не имеюся </t>
  </si>
  <si>
    <t xml:space="preserve">Гребенникова </t>
  </si>
  <si>
    <t xml:space="preserve">Оксана </t>
  </si>
  <si>
    <t>05107002</t>
  </si>
  <si>
    <t>участник</t>
  </si>
  <si>
    <t>05107004</t>
  </si>
  <si>
    <t>05107005</t>
  </si>
  <si>
    <t>призер</t>
  </si>
  <si>
    <t>05107009</t>
  </si>
  <si>
    <t>05107016</t>
  </si>
  <si>
    <t>победитель</t>
  </si>
  <si>
    <t>05107017</t>
  </si>
  <si>
    <t>05107019</t>
  </si>
  <si>
    <t>05108008</t>
  </si>
  <si>
    <t>05108012</t>
  </si>
  <si>
    <t>05108014</t>
  </si>
  <si>
    <t>Ошарина</t>
  </si>
  <si>
    <t>Анастасия</t>
  </si>
  <si>
    <t>05108015</t>
  </si>
  <si>
    <t>05108016</t>
  </si>
  <si>
    <t>05108017</t>
  </si>
  <si>
    <t>05108018</t>
  </si>
  <si>
    <t>05108021</t>
  </si>
  <si>
    <t>05108022</t>
  </si>
  <si>
    <t>05108026</t>
  </si>
  <si>
    <t xml:space="preserve">Участник </t>
  </si>
  <si>
    <t xml:space="preserve">Победитель </t>
  </si>
  <si>
    <t>Призер</t>
  </si>
  <si>
    <t xml:space="preserve">Призер </t>
  </si>
  <si>
    <t>05105036</t>
  </si>
  <si>
    <t>05105041</t>
  </si>
  <si>
    <t>05105050</t>
  </si>
  <si>
    <t>05105053</t>
  </si>
  <si>
    <t>05105056</t>
  </si>
  <si>
    <t>05105058</t>
  </si>
  <si>
    <t>05105067</t>
  </si>
  <si>
    <t>05105070</t>
  </si>
  <si>
    <t>05106001</t>
  </si>
  <si>
    <t>05106005</t>
  </si>
  <si>
    <t>«___23__»   ________09___________  2025 года</t>
  </si>
  <si>
    <t>05106009</t>
  </si>
  <si>
    <t>05106007</t>
  </si>
  <si>
    <t>05106010</t>
  </si>
  <si>
    <t>05106012</t>
  </si>
  <si>
    <t>05106018</t>
  </si>
  <si>
    <t>05106022</t>
  </si>
  <si>
    <t>05106027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</si>
</sst>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0" borderId="0" xfId="0" applyFont="1"/>
    <xf numFmtId="0" fontId="2" fillId="0" borderId="0" xfId="0" applyFont="1" applyAlignment="1"/>
    <xf numFmtId="0" fontId="2" fillId="0" borderId="0" xfId="0" applyFont="1" applyAlignment="1">
      <alignment horizontal="left" wrapText="1"/>
    </xf>
    <xf numFmtId="0" fontId="2" fillId="0" borderId="1" xfId="0" applyFont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 wrapText="1"/>
    </xf>
    <xf numFmtId="0" fontId="2" fillId="2" borderId="11" xfId="0" applyFont="1" applyFill="1" applyBorder="1" applyAlignment="1">
      <alignment horizontal="left" vertical="top" wrapText="1"/>
    </xf>
    <xf numFmtId="0" fontId="2" fillId="0" borderId="1" xfId="0" applyFont="1" applyBorder="1" applyAlignment="1">
      <alignment horizontal="center" vertical="top"/>
    </xf>
    <xf numFmtId="0" fontId="2" fillId="0" borderId="0" xfId="0" applyFont="1" applyBorder="1"/>
    <xf numFmtId="1" fontId="2" fillId="0" borderId="13" xfId="0" applyNumberFormat="1" applyFont="1" applyBorder="1" applyAlignment="1">
      <alignment horizontal="left"/>
    </xf>
    <xf numFmtId="0" fontId="2" fillId="0" borderId="7" xfId="0" applyFont="1" applyBorder="1" applyAlignment="1">
      <alignment horizontal="left" vertical="top"/>
    </xf>
    <xf numFmtId="0" fontId="2" fillId="0" borderId="7" xfId="0" applyFont="1" applyBorder="1" applyAlignment="1">
      <alignment horizontal="center" vertical="top"/>
    </xf>
    <xf numFmtId="0" fontId="2" fillId="0" borderId="8" xfId="0" applyFont="1" applyBorder="1" applyAlignment="1">
      <alignment horizontal="left" vertical="top"/>
    </xf>
    <xf numFmtId="1" fontId="2" fillId="0" borderId="14" xfId="0" applyNumberFormat="1" applyFont="1" applyBorder="1" applyAlignment="1">
      <alignment horizontal="left"/>
    </xf>
    <xf numFmtId="0" fontId="2" fillId="0" borderId="15" xfId="0" applyFont="1" applyBorder="1" applyAlignment="1">
      <alignment horizontal="left" vertical="top"/>
    </xf>
    <xf numFmtId="14" fontId="2" fillId="0" borderId="1" xfId="0" applyNumberFormat="1" applyFont="1" applyBorder="1" applyAlignment="1">
      <alignment horizontal="center" vertical="top"/>
    </xf>
    <xf numFmtId="49" fontId="2" fillId="0" borderId="1" xfId="0" applyNumberFormat="1" applyFont="1" applyBorder="1" applyAlignment="1">
      <alignment horizontal="left"/>
    </xf>
    <xf numFmtId="10" fontId="2" fillId="0" borderId="1" xfId="0" applyNumberFormat="1" applyFont="1" applyBorder="1" applyAlignment="1">
      <alignment horizontal="center" vertical="top"/>
    </xf>
    <xf numFmtId="0" fontId="2" fillId="0" borderId="0" xfId="0" applyFont="1" applyAlignment="1">
      <alignment horizontal="center"/>
    </xf>
    <xf numFmtId="14" fontId="2" fillId="0" borderId="7" xfId="0" applyNumberFormat="1" applyFont="1" applyBorder="1" applyAlignment="1">
      <alignment horizontal="center" vertical="top"/>
    </xf>
    <xf numFmtId="10" fontId="2" fillId="0" borderId="7" xfId="0" applyNumberFormat="1" applyFont="1" applyBorder="1" applyAlignment="1">
      <alignment horizontal="center" vertical="top"/>
    </xf>
    <xf numFmtId="9" fontId="2" fillId="0" borderId="1" xfId="0" applyNumberFormat="1" applyFont="1" applyBorder="1" applyAlignment="1">
      <alignment horizontal="center" vertical="top"/>
    </xf>
    <xf numFmtId="49" fontId="0" fillId="0" borderId="1" xfId="0" applyNumberFormat="1" applyBorder="1"/>
    <xf numFmtId="0" fontId="2" fillId="0" borderId="16" xfId="0" applyFont="1" applyBorder="1" applyAlignment="1">
      <alignment vertical="center" wrapText="1"/>
    </xf>
    <xf numFmtId="49" fontId="2" fillId="0" borderId="7" xfId="0" applyNumberFormat="1" applyFont="1" applyBorder="1" applyAlignment="1">
      <alignment horizontal="left"/>
    </xf>
    <xf numFmtId="14" fontId="2" fillId="0" borderId="0" xfId="0" applyNumberFormat="1" applyFont="1" applyAlignment="1">
      <alignment horizontal="center"/>
    </xf>
    <xf numFmtId="14" fontId="2" fillId="0" borderId="16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2" borderId="7" xfId="0" applyFont="1" applyFill="1" applyBorder="1" applyAlignment="1">
      <alignment horizontal="center" vertical="top" wrapText="1"/>
    </xf>
    <xf numFmtId="0" fontId="2" fillId="2" borderId="8" xfId="0" applyFont="1" applyFill="1" applyBorder="1" applyAlignment="1">
      <alignment horizontal="center" vertical="top" wrapText="1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/>
    </xf>
    <xf numFmtId="0" fontId="2" fillId="2" borderId="3" xfId="0" applyFont="1" applyFill="1" applyBorder="1" applyAlignment="1">
      <alignment horizontal="left" vertical="top" wrapText="1"/>
    </xf>
    <xf numFmtId="0" fontId="2" fillId="2" borderId="9" xfId="0" applyFont="1" applyFill="1" applyBorder="1" applyAlignment="1">
      <alignment horizontal="left" vertical="top" wrapText="1"/>
    </xf>
    <xf numFmtId="0" fontId="2" fillId="2" borderId="4" xfId="0" applyFont="1" applyFill="1" applyBorder="1" applyAlignment="1">
      <alignment horizontal="center" vertical="top" wrapText="1"/>
    </xf>
    <xf numFmtId="0" fontId="2" fillId="2" borderId="5" xfId="0" applyFont="1" applyFill="1" applyBorder="1" applyAlignment="1">
      <alignment horizontal="center" vertical="top" wrapText="1"/>
    </xf>
    <xf numFmtId="0" fontId="2" fillId="2" borderId="6" xfId="0" applyFont="1" applyFill="1" applyBorder="1" applyAlignment="1">
      <alignment horizontal="center" vertical="top" wrapText="1"/>
    </xf>
    <xf numFmtId="49" fontId="2" fillId="0" borderId="0" xfId="0" applyNumberFormat="1" applyFont="1" applyAlignment="1"/>
    <xf numFmtId="49" fontId="0" fillId="0" borderId="0" xfId="0" applyNumberFormat="1" applyAlignment="1"/>
    <xf numFmtId="0" fontId="2" fillId="0" borderId="12" xfId="0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0" fontId="2" fillId="0" borderId="12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74"/>
  <sheetViews>
    <sheetView tabSelected="1" topLeftCell="A4" zoomScaleNormal="100" workbookViewId="0">
      <selection activeCell="G17" sqref="G17:G65"/>
    </sheetView>
  </sheetViews>
  <sheetFormatPr defaultColWidth="9.140625" defaultRowHeight="15.75" x14ac:dyDescent="0.25"/>
  <cols>
    <col min="1" max="1" width="5.140625" style="1" customWidth="1"/>
    <col min="2" max="2" width="13.85546875" style="1" customWidth="1"/>
    <col min="3" max="3" width="15.42578125" style="1" customWidth="1"/>
    <col min="4" max="4" width="13.42578125" style="1" customWidth="1"/>
    <col min="5" max="5" width="17.42578125" style="1" customWidth="1"/>
    <col min="6" max="6" width="5.42578125" style="1" customWidth="1"/>
    <col min="7" max="7" width="15.42578125" style="1" customWidth="1"/>
    <col min="8" max="8" width="12.85546875" style="1" customWidth="1"/>
    <col min="9" max="9" width="15.42578125" style="1" customWidth="1"/>
    <col min="10" max="10" width="10.42578125" style="1" customWidth="1"/>
    <col min="11" max="11" width="12.5703125" style="1" customWidth="1"/>
    <col min="12" max="13" width="10.42578125" style="1" customWidth="1"/>
    <col min="14" max="14" width="15.5703125" style="1" customWidth="1"/>
    <col min="15" max="15" width="13.42578125" style="1" customWidth="1"/>
    <col min="16" max="16" width="16" style="1" customWidth="1"/>
    <col min="17" max="16384" width="9.140625" style="1"/>
  </cols>
  <sheetData>
    <row r="1" spans="1:16" ht="21.75" customHeight="1" x14ac:dyDescent="0.25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</row>
    <row r="2" spans="1:16" x14ac:dyDescent="0.25">
      <c r="A2" s="29" t="s">
        <v>21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</row>
    <row r="3" spans="1:16" x14ac:dyDescent="0.25">
      <c r="A3" s="29" t="s">
        <v>22</v>
      </c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</row>
    <row r="4" spans="1:16" x14ac:dyDescent="0.25">
      <c r="A4" s="29" t="s">
        <v>20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</row>
    <row r="5" spans="1:16" x14ac:dyDescent="0.25">
      <c r="A5" s="39" t="s">
        <v>112</v>
      </c>
      <c r="B5" s="40"/>
      <c r="C5" s="40"/>
      <c r="D5" s="40"/>
      <c r="E5" s="40"/>
      <c r="F5" s="40"/>
    </row>
    <row r="7" spans="1:16" x14ac:dyDescent="0.25">
      <c r="A7" s="33" t="s">
        <v>23</v>
      </c>
      <c r="B7" s="33"/>
      <c r="C7" s="33"/>
      <c r="D7" s="33"/>
      <c r="E7" s="33"/>
      <c r="F7" s="33"/>
      <c r="G7" s="33"/>
      <c r="H7" s="33"/>
      <c r="I7" s="33"/>
    </row>
    <row r="9" spans="1:16" ht="33" customHeight="1" x14ac:dyDescent="0.25">
      <c r="A9" s="32" t="s">
        <v>24</v>
      </c>
      <c r="B9" s="32"/>
      <c r="C9" s="32"/>
      <c r="D9" s="32"/>
      <c r="E9" s="32"/>
      <c r="F9" s="32"/>
      <c r="G9" s="32"/>
      <c r="H9" s="32"/>
      <c r="I9" s="32"/>
    </row>
    <row r="10" spans="1:16" x14ac:dyDescent="0.25">
      <c r="A10" s="2" t="s">
        <v>15</v>
      </c>
      <c r="B10" s="2"/>
      <c r="C10" s="2"/>
      <c r="D10" s="2"/>
      <c r="E10" s="2"/>
      <c r="F10" s="2"/>
      <c r="G10" s="2"/>
    </row>
    <row r="12" spans="1:16" x14ac:dyDescent="0.25">
      <c r="A12" s="32" t="s">
        <v>25</v>
      </c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</row>
    <row r="13" spans="1:16" x14ac:dyDescent="0.25">
      <c r="A13" s="32"/>
      <c r="B13" s="32"/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</row>
    <row r="14" spans="1:16" ht="16.5" thickBot="1" x14ac:dyDescent="0.3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</row>
    <row r="15" spans="1:16" x14ac:dyDescent="0.25">
      <c r="A15" s="34" t="s">
        <v>1</v>
      </c>
      <c r="B15" s="36" t="s">
        <v>16</v>
      </c>
      <c r="C15" s="37"/>
      <c r="D15" s="37"/>
      <c r="E15" s="37"/>
      <c r="F15" s="37"/>
      <c r="G15" s="37"/>
      <c r="H15" s="37"/>
      <c r="I15" s="37"/>
      <c r="J15" s="37"/>
      <c r="K15" s="37"/>
      <c r="L15" s="37"/>
      <c r="M15" s="38"/>
      <c r="N15" s="30" t="s">
        <v>17</v>
      </c>
      <c r="O15" s="30"/>
      <c r="P15" s="31"/>
    </row>
    <row r="16" spans="1:16" ht="81" customHeight="1" thickBot="1" x14ac:dyDescent="0.3">
      <c r="A16" s="35"/>
      <c r="B16" s="5" t="s">
        <v>2</v>
      </c>
      <c r="C16" s="5" t="s">
        <v>3</v>
      </c>
      <c r="D16" s="5" t="s">
        <v>4</v>
      </c>
      <c r="E16" s="5" t="s">
        <v>5</v>
      </c>
      <c r="F16" s="5" t="s">
        <v>6</v>
      </c>
      <c r="G16" s="5" t="s">
        <v>7</v>
      </c>
      <c r="H16" s="6" t="s">
        <v>8</v>
      </c>
      <c r="I16" s="6" t="s">
        <v>9</v>
      </c>
      <c r="J16" s="6" t="s">
        <v>10</v>
      </c>
      <c r="K16" s="6" t="s">
        <v>11</v>
      </c>
      <c r="L16" s="6" t="s">
        <v>12</v>
      </c>
      <c r="M16" s="6" t="s">
        <v>18</v>
      </c>
      <c r="N16" s="6" t="s">
        <v>3</v>
      </c>
      <c r="O16" s="6" t="s">
        <v>4</v>
      </c>
      <c r="P16" s="7" t="s">
        <v>5</v>
      </c>
    </row>
    <row r="17" spans="1:16" x14ac:dyDescent="0.25">
      <c r="A17" s="10">
        <v>1</v>
      </c>
      <c r="B17" s="25" t="s">
        <v>102</v>
      </c>
      <c r="C17" s="11"/>
      <c r="D17" s="11"/>
      <c r="E17" s="11"/>
      <c r="F17" s="12" t="s">
        <v>27</v>
      </c>
      <c r="G17" s="20"/>
      <c r="H17" s="12" t="s">
        <v>48</v>
      </c>
      <c r="I17" s="12" t="s">
        <v>61</v>
      </c>
      <c r="J17" s="12">
        <v>5</v>
      </c>
      <c r="K17" s="12" t="s">
        <v>98</v>
      </c>
      <c r="L17" s="12">
        <v>19</v>
      </c>
      <c r="M17" s="21">
        <v>0.40579999999999999</v>
      </c>
      <c r="N17" s="11" t="s">
        <v>62</v>
      </c>
      <c r="O17" s="11" t="s">
        <v>63</v>
      </c>
      <c r="P17" s="13" t="s">
        <v>64</v>
      </c>
    </row>
    <row r="18" spans="1:16" ht="16.5" thickBot="1" x14ac:dyDescent="0.3">
      <c r="A18" s="14">
        <v>2</v>
      </c>
      <c r="B18" s="17" t="s">
        <v>103</v>
      </c>
      <c r="C18" s="4"/>
      <c r="D18" s="4"/>
      <c r="E18" s="4"/>
      <c r="F18" s="8" t="s">
        <v>65</v>
      </c>
      <c r="G18" s="16"/>
      <c r="H18" s="8" t="s">
        <v>48</v>
      </c>
      <c r="I18" s="8" t="s">
        <v>61</v>
      </c>
      <c r="J18" s="8">
        <v>5</v>
      </c>
      <c r="K18" s="8" t="s">
        <v>99</v>
      </c>
      <c r="L18" s="8">
        <v>36</v>
      </c>
      <c r="M18" s="22">
        <v>0.75</v>
      </c>
      <c r="N18" s="4" t="s">
        <v>66</v>
      </c>
      <c r="O18" s="4" t="s">
        <v>63</v>
      </c>
      <c r="P18" s="15" t="s">
        <v>64</v>
      </c>
    </row>
    <row r="19" spans="1:16" x14ac:dyDescent="0.25">
      <c r="A19" s="10">
        <v>3</v>
      </c>
      <c r="B19" s="17" t="s">
        <v>104</v>
      </c>
      <c r="C19" s="4"/>
      <c r="D19" s="4"/>
      <c r="E19" s="4"/>
      <c r="F19" s="8" t="s">
        <v>27</v>
      </c>
      <c r="G19" s="16"/>
      <c r="H19" s="8" t="s">
        <v>48</v>
      </c>
      <c r="I19" s="8" t="s">
        <v>61</v>
      </c>
      <c r="J19" s="8">
        <v>5</v>
      </c>
      <c r="K19" s="8" t="s">
        <v>100</v>
      </c>
      <c r="L19" s="8">
        <v>35</v>
      </c>
      <c r="M19" s="18">
        <v>0.72909999999999997</v>
      </c>
      <c r="N19" s="4" t="s">
        <v>62</v>
      </c>
      <c r="O19" s="4" t="s">
        <v>63</v>
      </c>
      <c r="P19" s="15" t="s">
        <v>64</v>
      </c>
    </row>
    <row r="20" spans="1:16" ht="16.5" thickBot="1" x14ac:dyDescent="0.3">
      <c r="A20" s="14">
        <v>4</v>
      </c>
      <c r="B20" s="17" t="s">
        <v>105</v>
      </c>
      <c r="C20" s="4"/>
      <c r="D20" s="4"/>
      <c r="E20" s="4"/>
      <c r="F20" s="8" t="s">
        <v>26</v>
      </c>
      <c r="G20" s="16"/>
      <c r="H20" s="8" t="s">
        <v>48</v>
      </c>
      <c r="I20" s="8" t="s">
        <v>61</v>
      </c>
      <c r="J20" s="8">
        <v>5</v>
      </c>
      <c r="K20" s="8" t="s">
        <v>77</v>
      </c>
      <c r="L20" s="8">
        <v>2</v>
      </c>
      <c r="M20" s="18">
        <v>4.1599999999999998E-2</v>
      </c>
      <c r="N20" s="4" t="s">
        <v>62</v>
      </c>
      <c r="O20" s="4" t="s">
        <v>63</v>
      </c>
      <c r="P20" s="15" t="s">
        <v>64</v>
      </c>
    </row>
    <row r="21" spans="1:16" x14ac:dyDescent="0.25">
      <c r="A21" s="10">
        <v>5</v>
      </c>
      <c r="B21" s="17" t="s">
        <v>106</v>
      </c>
      <c r="C21" s="4"/>
      <c r="D21" s="4"/>
      <c r="E21" s="4"/>
      <c r="F21" s="8" t="s">
        <v>27</v>
      </c>
      <c r="G21" s="16"/>
      <c r="H21" s="8" t="s">
        <v>48</v>
      </c>
      <c r="I21" s="8" t="s">
        <v>61</v>
      </c>
      <c r="J21" s="8">
        <v>5</v>
      </c>
      <c r="K21" s="8" t="s">
        <v>77</v>
      </c>
      <c r="L21" s="8">
        <v>3</v>
      </c>
      <c r="M21" s="18">
        <v>6.25E-2</v>
      </c>
      <c r="N21" s="4" t="s">
        <v>66</v>
      </c>
      <c r="O21" s="4" t="s">
        <v>63</v>
      </c>
      <c r="P21" s="15" t="s">
        <v>64</v>
      </c>
    </row>
    <row r="22" spans="1:16" ht="16.5" thickBot="1" x14ac:dyDescent="0.3">
      <c r="A22" s="14">
        <v>6</v>
      </c>
      <c r="B22" s="17" t="s">
        <v>107</v>
      </c>
      <c r="C22" s="4"/>
      <c r="D22" s="4"/>
      <c r="E22" s="4"/>
      <c r="F22" s="8" t="s">
        <v>27</v>
      </c>
      <c r="G22" s="16"/>
      <c r="H22" s="8" t="s">
        <v>48</v>
      </c>
      <c r="I22" s="8" t="s">
        <v>61</v>
      </c>
      <c r="J22" s="8">
        <v>5</v>
      </c>
      <c r="K22" s="8" t="s">
        <v>77</v>
      </c>
      <c r="L22" s="8">
        <v>5</v>
      </c>
      <c r="M22" s="18">
        <v>0.1041</v>
      </c>
      <c r="N22" s="4" t="s">
        <v>66</v>
      </c>
      <c r="O22" s="4" t="s">
        <v>63</v>
      </c>
      <c r="P22" s="15" t="s">
        <v>64</v>
      </c>
    </row>
    <row r="23" spans="1:16" x14ac:dyDescent="0.25">
      <c r="A23" s="10">
        <v>7</v>
      </c>
      <c r="B23" s="17" t="s">
        <v>108</v>
      </c>
      <c r="C23" s="4"/>
      <c r="D23" s="4"/>
      <c r="E23" s="4"/>
      <c r="F23" s="8" t="s">
        <v>27</v>
      </c>
      <c r="G23" s="16"/>
      <c r="H23" s="8" t="s">
        <v>48</v>
      </c>
      <c r="I23" s="8" t="s">
        <v>61</v>
      </c>
      <c r="J23" s="8">
        <v>5</v>
      </c>
      <c r="K23" s="8" t="s">
        <v>77</v>
      </c>
      <c r="L23" s="8">
        <v>3</v>
      </c>
      <c r="M23" s="18">
        <v>6.25E-2</v>
      </c>
      <c r="N23" s="4" t="s">
        <v>66</v>
      </c>
      <c r="O23" s="4" t="s">
        <v>63</v>
      </c>
      <c r="P23" s="15" t="s">
        <v>64</v>
      </c>
    </row>
    <row r="24" spans="1:16" ht="16.5" thickBot="1" x14ac:dyDescent="0.3">
      <c r="A24" s="14">
        <v>8</v>
      </c>
      <c r="B24" s="17" t="s">
        <v>109</v>
      </c>
      <c r="C24" s="4"/>
      <c r="D24" s="4"/>
      <c r="E24" s="4"/>
      <c r="F24" s="8" t="s">
        <v>27</v>
      </c>
      <c r="G24" s="16"/>
      <c r="H24" s="8" t="s">
        <v>48</v>
      </c>
      <c r="I24" s="8" t="s">
        <v>61</v>
      </c>
      <c r="J24" s="8">
        <v>5</v>
      </c>
      <c r="K24" s="8" t="s">
        <v>77</v>
      </c>
      <c r="L24" s="8">
        <v>2</v>
      </c>
      <c r="M24" s="18">
        <v>4.1599999999999998E-2</v>
      </c>
      <c r="N24" s="4" t="s">
        <v>68</v>
      </c>
      <c r="O24" s="4" t="s">
        <v>69</v>
      </c>
      <c r="P24" s="15" t="s">
        <v>70</v>
      </c>
    </row>
    <row r="25" spans="1:16" x14ac:dyDescent="0.25">
      <c r="A25" s="10">
        <v>9</v>
      </c>
      <c r="B25" s="17" t="s">
        <v>110</v>
      </c>
      <c r="C25" s="4"/>
      <c r="D25" s="4"/>
      <c r="E25" s="4"/>
      <c r="F25" s="8" t="s">
        <v>26</v>
      </c>
      <c r="G25" s="16"/>
      <c r="H25" s="8" t="s">
        <v>48</v>
      </c>
      <c r="I25" s="8" t="s">
        <v>61</v>
      </c>
      <c r="J25" s="8">
        <v>6</v>
      </c>
      <c r="K25" s="8" t="s">
        <v>77</v>
      </c>
      <c r="L25" s="8">
        <v>4</v>
      </c>
      <c r="M25" s="18">
        <v>8.3299999999999999E-2</v>
      </c>
      <c r="N25" s="4" t="s">
        <v>71</v>
      </c>
      <c r="O25" s="4" t="s">
        <v>33</v>
      </c>
      <c r="P25" s="15" t="s">
        <v>72</v>
      </c>
    </row>
    <row r="26" spans="1:16" ht="16.5" thickBot="1" x14ac:dyDescent="0.3">
      <c r="A26" s="14">
        <v>10</v>
      </c>
      <c r="B26" s="17" t="s">
        <v>111</v>
      </c>
      <c r="C26" s="4"/>
      <c r="D26" s="4"/>
      <c r="E26" s="4"/>
      <c r="F26" s="8" t="s">
        <v>26</v>
      </c>
      <c r="G26" s="16"/>
      <c r="H26" s="8" t="s">
        <v>48</v>
      </c>
      <c r="I26" s="8" t="s">
        <v>73</v>
      </c>
      <c r="J26" s="8">
        <v>6</v>
      </c>
      <c r="K26" s="8" t="s">
        <v>77</v>
      </c>
      <c r="L26" s="8">
        <v>4</v>
      </c>
      <c r="M26" s="18">
        <v>8.3299999999999999E-2</v>
      </c>
      <c r="N26" s="4" t="s">
        <v>66</v>
      </c>
      <c r="O26" s="4" t="s">
        <v>63</v>
      </c>
      <c r="P26" s="15" t="s">
        <v>64</v>
      </c>
    </row>
    <row r="27" spans="1:16" x14ac:dyDescent="0.25">
      <c r="A27" s="10">
        <v>11</v>
      </c>
      <c r="B27" s="17" t="s">
        <v>114</v>
      </c>
      <c r="C27" s="4"/>
      <c r="D27" s="4"/>
      <c r="E27" s="4"/>
      <c r="F27" s="8" t="s">
        <v>26</v>
      </c>
      <c r="G27" s="16"/>
      <c r="H27" s="8" t="s">
        <v>48</v>
      </c>
      <c r="I27" s="8" t="s">
        <v>61</v>
      </c>
      <c r="J27" s="8">
        <v>6</v>
      </c>
      <c r="K27" s="8" t="s">
        <v>77</v>
      </c>
      <c r="L27" s="8">
        <v>15</v>
      </c>
      <c r="M27" s="18">
        <v>0.3125</v>
      </c>
      <c r="N27" s="4" t="s">
        <v>74</v>
      </c>
      <c r="O27" s="4" t="s">
        <v>75</v>
      </c>
      <c r="P27" s="15" t="s">
        <v>67</v>
      </c>
    </row>
    <row r="28" spans="1:16" ht="16.5" thickBot="1" x14ac:dyDescent="0.3">
      <c r="A28" s="14">
        <v>12</v>
      </c>
      <c r="B28" s="17" t="s">
        <v>113</v>
      </c>
      <c r="C28" s="4"/>
      <c r="D28" s="4"/>
      <c r="E28" s="4"/>
      <c r="F28" s="8" t="s">
        <v>27</v>
      </c>
      <c r="G28" s="26"/>
      <c r="H28" s="8" t="s">
        <v>48</v>
      </c>
      <c r="I28" s="8" t="s">
        <v>61</v>
      </c>
      <c r="J28" s="8">
        <v>6</v>
      </c>
      <c r="K28" s="8" t="s">
        <v>77</v>
      </c>
      <c r="L28" s="8">
        <v>18</v>
      </c>
      <c r="M28" s="18">
        <v>0.375</v>
      </c>
      <c r="N28" s="4" t="s">
        <v>71</v>
      </c>
      <c r="O28" s="4" t="s">
        <v>33</v>
      </c>
      <c r="P28" s="15" t="s">
        <v>72</v>
      </c>
    </row>
    <row r="29" spans="1:16" x14ac:dyDescent="0.25">
      <c r="A29" s="10">
        <v>13</v>
      </c>
      <c r="B29" s="17" t="s">
        <v>115</v>
      </c>
      <c r="C29" s="4"/>
      <c r="D29" s="4"/>
      <c r="E29" s="4"/>
      <c r="F29" s="8" t="s">
        <v>27</v>
      </c>
      <c r="G29" s="16"/>
      <c r="H29" s="8" t="s">
        <v>48</v>
      </c>
      <c r="I29" s="8" t="s">
        <v>61</v>
      </c>
      <c r="J29" s="8">
        <v>6</v>
      </c>
      <c r="K29" s="8" t="s">
        <v>101</v>
      </c>
      <c r="L29" s="8">
        <v>29</v>
      </c>
      <c r="M29" s="18">
        <v>0.60399999999999998</v>
      </c>
      <c r="N29" s="4" t="s">
        <v>74</v>
      </c>
      <c r="O29" s="4" t="s">
        <v>75</v>
      </c>
      <c r="P29" s="15" t="s">
        <v>67</v>
      </c>
    </row>
    <row r="30" spans="1:16" ht="16.5" thickBot="1" x14ac:dyDescent="0.3">
      <c r="A30" s="14">
        <v>14</v>
      </c>
      <c r="B30" s="17" t="s">
        <v>116</v>
      </c>
      <c r="C30" s="4"/>
      <c r="D30" s="4"/>
      <c r="E30" s="4"/>
      <c r="F30" s="8" t="s">
        <v>27</v>
      </c>
      <c r="G30" s="16"/>
      <c r="H30" s="8" t="s">
        <v>48</v>
      </c>
      <c r="I30" s="8" t="s">
        <v>61</v>
      </c>
      <c r="J30" s="8">
        <v>6</v>
      </c>
      <c r="K30" s="8" t="s">
        <v>77</v>
      </c>
      <c r="L30" s="8">
        <v>3</v>
      </c>
      <c r="M30" s="18">
        <v>6.25E-2</v>
      </c>
      <c r="N30" s="4" t="s">
        <v>74</v>
      </c>
      <c r="O30" s="4" t="s">
        <v>75</v>
      </c>
      <c r="P30" s="15" t="s">
        <v>67</v>
      </c>
    </row>
    <row r="31" spans="1:16" x14ac:dyDescent="0.25">
      <c r="A31" s="10">
        <v>15</v>
      </c>
      <c r="B31" s="17" t="s">
        <v>117</v>
      </c>
      <c r="C31" s="4"/>
      <c r="D31" s="4"/>
      <c r="E31" s="4"/>
      <c r="F31" s="8" t="s">
        <v>27</v>
      </c>
      <c r="G31" s="16"/>
      <c r="H31" s="8" t="s">
        <v>48</v>
      </c>
      <c r="I31" s="8" t="s">
        <v>61</v>
      </c>
      <c r="J31" s="8">
        <v>6</v>
      </c>
      <c r="K31" s="8" t="s">
        <v>77</v>
      </c>
      <c r="L31" s="8">
        <v>2</v>
      </c>
      <c r="M31" s="18">
        <v>4.1599999999999998E-2</v>
      </c>
      <c r="N31" s="4" t="s">
        <v>74</v>
      </c>
      <c r="O31" s="4" t="s">
        <v>75</v>
      </c>
      <c r="P31" s="15" t="s">
        <v>67</v>
      </c>
    </row>
    <row r="32" spans="1:16" ht="16.5" thickBot="1" x14ac:dyDescent="0.3">
      <c r="A32" s="14">
        <v>16</v>
      </c>
      <c r="B32" s="17" t="s">
        <v>118</v>
      </c>
      <c r="C32" s="4"/>
      <c r="D32" s="4"/>
      <c r="E32" s="4"/>
      <c r="F32" s="8" t="s">
        <v>27</v>
      </c>
      <c r="G32" s="16"/>
      <c r="H32" s="8" t="s">
        <v>48</v>
      </c>
      <c r="I32" s="8" t="s">
        <v>61</v>
      </c>
      <c r="J32" s="8">
        <v>6</v>
      </c>
      <c r="K32" s="8" t="s">
        <v>77</v>
      </c>
      <c r="L32" s="8">
        <v>2</v>
      </c>
      <c r="M32" s="18">
        <v>4.1599999999999998E-2</v>
      </c>
      <c r="N32" s="4" t="s">
        <v>66</v>
      </c>
      <c r="O32" s="4" t="s">
        <v>63</v>
      </c>
      <c r="P32" s="15" t="s">
        <v>64</v>
      </c>
    </row>
    <row r="33" spans="1:16" ht="16.5" thickBot="1" x14ac:dyDescent="0.3">
      <c r="A33" s="10">
        <v>17</v>
      </c>
      <c r="B33" s="17" t="s">
        <v>119</v>
      </c>
      <c r="C33" s="4"/>
      <c r="D33" s="4"/>
      <c r="E33" s="4"/>
      <c r="F33" s="8" t="s">
        <v>26</v>
      </c>
      <c r="G33" s="16"/>
      <c r="H33" s="8" t="s">
        <v>48</v>
      </c>
      <c r="I33" s="8" t="s">
        <v>61</v>
      </c>
      <c r="J33" s="8">
        <v>6</v>
      </c>
      <c r="K33" s="8" t="s">
        <v>77</v>
      </c>
      <c r="L33" s="8">
        <v>9</v>
      </c>
      <c r="M33" s="18">
        <v>0.1875</v>
      </c>
      <c r="N33" s="4" t="s">
        <v>66</v>
      </c>
      <c r="O33" s="4" t="s">
        <v>63</v>
      </c>
      <c r="P33" s="15" t="s">
        <v>64</v>
      </c>
    </row>
    <row r="34" spans="1:16" ht="16.5" thickBot="1" x14ac:dyDescent="0.3">
      <c r="A34" s="14">
        <v>18</v>
      </c>
      <c r="B34" s="23" t="s">
        <v>76</v>
      </c>
      <c r="C34" s="24"/>
      <c r="D34" s="4"/>
      <c r="E34" s="4"/>
      <c r="F34" s="8" t="s">
        <v>26</v>
      </c>
      <c r="G34" s="27"/>
      <c r="H34" s="8" t="s">
        <v>48</v>
      </c>
      <c r="I34" s="8" t="s">
        <v>61</v>
      </c>
      <c r="J34" s="8">
        <v>7</v>
      </c>
      <c r="K34" s="8" t="s">
        <v>77</v>
      </c>
      <c r="L34" s="8">
        <v>18</v>
      </c>
      <c r="M34" s="8">
        <v>45</v>
      </c>
      <c r="N34" s="4" t="s">
        <v>68</v>
      </c>
      <c r="O34" s="4" t="s">
        <v>69</v>
      </c>
      <c r="P34" s="15" t="s">
        <v>70</v>
      </c>
    </row>
    <row r="35" spans="1:16" ht="16.5" thickBot="1" x14ac:dyDescent="0.3">
      <c r="A35" s="10">
        <v>19</v>
      </c>
      <c r="B35" s="23" t="s">
        <v>78</v>
      </c>
      <c r="C35" s="24"/>
      <c r="D35" s="4"/>
      <c r="E35" s="4"/>
      <c r="F35" s="8" t="s">
        <v>27</v>
      </c>
      <c r="G35" s="27"/>
      <c r="H35" s="8" t="s">
        <v>48</v>
      </c>
      <c r="I35" s="8" t="s">
        <v>61</v>
      </c>
      <c r="J35" s="8">
        <v>7</v>
      </c>
      <c r="K35" s="8" t="s">
        <v>77</v>
      </c>
      <c r="L35" s="8">
        <v>15</v>
      </c>
      <c r="M35" s="8">
        <v>37</v>
      </c>
      <c r="N35" s="4" t="s">
        <v>57</v>
      </c>
      <c r="O35" s="4" t="s">
        <v>58</v>
      </c>
      <c r="P35" s="15" t="s">
        <v>59</v>
      </c>
    </row>
    <row r="36" spans="1:16" ht="16.5" thickBot="1" x14ac:dyDescent="0.3">
      <c r="A36" s="14">
        <v>20</v>
      </c>
      <c r="B36" s="23" t="s">
        <v>79</v>
      </c>
      <c r="C36" s="24"/>
      <c r="D36" s="4"/>
      <c r="E36" s="4"/>
      <c r="F36" s="8" t="s">
        <v>27</v>
      </c>
      <c r="G36" s="27"/>
      <c r="H36" s="8" t="s">
        <v>48</v>
      </c>
      <c r="I36" s="8" t="s">
        <v>61</v>
      </c>
      <c r="J36" s="8">
        <v>7</v>
      </c>
      <c r="K36" s="8" t="s">
        <v>80</v>
      </c>
      <c r="L36" s="8">
        <v>24</v>
      </c>
      <c r="M36" s="8">
        <v>60</v>
      </c>
      <c r="N36" s="4" t="s">
        <v>57</v>
      </c>
      <c r="O36" s="4" t="s">
        <v>58</v>
      </c>
      <c r="P36" s="15" t="s">
        <v>59</v>
      </c>
    </row>
    <row r="37" spans="1:16" ht="16.5" thickBot="1" x14ac:dyDescent="0.3">
      <c r="A37" s="10">
        <v>21</v>
      </c>
      <c r="B37" s="23" t="s">
        <v>81</v>
      </c>
      <c r="C37" s="24"/>
      <c r="D37" s="4"/>
      <c r="E37" s="4"/>
      <c r="F37" s="8" t="s">
        <v>27</v>
      </c>
      <c r="G37" s="27"/>
      <c r="H37" s="8" t="s">
        <v>48</v>
      </c>
      <c r="I37" s="8" t="s">
        <v>61</v>
      </c>
      <c r="J37" s="8">
        <v>7</v>
      </c>
      <c r="K37" s="8" t="s">
        <v>77</v>
      </c>
      <c r="L37" s="8">
        <v>13</v>
      </c>
      <c r="M37" s="8">
        <v>32</v>
      </c>
      <c r="N37" s="4" t="s">
        <v>68</v>
      </c>
      <c r="O37" s="4" t="s">
        <v>69</v>
      </c>
      <c r="P37" s="15" t="s">
        <v>70</v>
      </c>
    </row>
    <row r="38" spans="1:16" ht="16.5" thickBot="1" x14ac:dyDescent="0.3">
      <c r="A38" s="14">
        <v>22</v>
      </c>
      <c r="B38" s="23" t="s">
        <v>82</v>
      </c>
      <c r="C38" s="24"/>
      <c r="D38" s="4"/>
      <c r="E38" s="4"/>
      <c r="F38" s="8" t="s">
        <v>26</v>
      </c>
      <c r="G38" s="27"/>
      <c r="H38" s="8" t="s">
        <v>48</v>
      </c>
      <c r="I38" s="8" t="s">
        <v>61</v>
      </c>
      <c r="J38" s="8">
        <v>7</v>
      </c>
      <c r="K38" s="8" t="s">
        <v>83</v>
      </c>
      <c r="L38" s="8">
        <v>30</v>
      </c>
      <c r="M38" s="8">
        <v>75</v>
      </c>
      <c r="N38" s="4" t="s">
        <v>57</v>
      </c>
      <c r="O38" s="4" t="s">
        <v>58</v>
      </c>
      <c r="P38" s="15" t="s">
        <v>59</v>
      </c>
    </row>
    <row r="39" spans="1:16" ht="16.5" thickBot="1" x14ac:dyDescent="0.3">
      <c r="A39" s="10">
        <v>23</v>
      </c>
      <c r="B39" s="23" t="s">
        <v>84</v>
      </c>
      <c r="C39" s="24"/>
      <c r="D39" s="4"/>
      <c r="E39" s="4"/>
      <c r="F39" s="8" t="s">
        <v>26</v>
      </c>
      <c r="G39" s="27"/>
      <c r="H39" s="8" t="s">
        <v>48</v>
      </c>
      <c r="I39" s="8" t="s">
        <v>61</v>
      </c>
      <c r="J39" s="8">
        <v>7</v>
      </c>
      <c r="K39" s="8" t="s">
        <v>77</v>
      </c>
      <c r="L39" s="8">
        <v>0</v>
      </c>
      <c r="M39" s="8">
        <v>0</v>
      </c>
      <c r="N39" s="4" t="s">
        <v>68</v>
      </c>
      <c r="O39" s="4" t="s">
        <v>69</v>
      </c>
      <c r="P39" s="15" t="s">
        <v>70</v>
      </c>
    </row>
    <row r="40" spans="1:16" ht="16.5" thickBot="1" x14ac:dyDescent="0.3">
      <c r="A40" s="14">
        <v>24</v>
      </c>
      <c r="B40" s="23" t="s">
        <v>85</v>
      </c>
      <c r="C40" s="24"/>
      <c r="D40" s="4"/>
      <c r="E40" s="4"/>
      <c r="F40" s="8" t="s">
        <v>27</v>
      </c>
      <c r="G40" s="27"/>
      <c r="H40" s="8" t="s">
        <v>48</v>
      </c>
      <c r="I40" s="8" t="s">
        <v>61</v>
      </c>
      <c r="J40" s="8">
        <v>7</v>
      </c>
      <c r="K40" s="8" t="s">
        <v>77</v>
      </c>
      <c r="L40" s="8">
        <v>0</v>
      </c>
      <c r="M40" s="8">
        <v>0</v>
      </c>
      <c r="N40" s="4" t="s">
        <v>68</v>
      </c>
      <c r="O40" s="4" t="s">
        <v>69</v>
      </c>
      <c r="P40" s="15" t="s">
        <v>70</v>
      </c>
    </row>
    <row r="41" spans="1:16" ht="16.5" thickBot="1" x14ac:dyDescent="0.3">
      <c r="A41" s="10">
        <v>25</v>
      </c>
      <c r="B41" s="23" t="s">
        <v>86</v>
      </c>
      <c r="C41" s="24"/>
      <c r="D41" s="4"/>
      <c r="E41" s="4"/>
      <c r="F41" s="8" t="s">
        <v>26</v>
      </c>
      <c r="G41" s="27"/>
      <c r="H41" s="8" t="s">
        <v>48</v>
      </c>
      <c r="I41" s="8" t="s">
        <v>61</v>
      </c>
      <c r="J41" s="8">
        <v>8</v>
      </c>
      <c r="K41" s="8" t="s">
        <v>77</v>
      </c>
      <c r="L41" s="8">
        <v>17</v>
      </c>
      <c r="M41" s="8">
        <v>42</v>
      </c>
      <c r="N41" s="4" t="s">
        <v>57</v>
      </c>
      <c r="O41" s="4" t="s">
        <v>58</v>
      </c>
      <c r="P41" s="15" t="s">
        <v>59</v>
      </c>
    </row>
    <row r="42" spans="1:16" ht="16.5" thickBot="1" x14ac:dyDescent="0.3">
      <c r="A42" s="14">
        <v>26</v>
      </c>
      <c r="B42" s="23" t="s">
        <v>87</v>
      </c>
      <c r="C42" s="24"/>
      <c r="D42" s="4"/>
      <c r="E42" s="4"/>
      <c r="F42" s="8" t="s">
        <v>26</v>
      </c>
      <c r="G42" s="27"/>
      <c r="H42" s="8" t="s">
        <v>48</v>
      </c>
      <c r="I42" s="8" t="s">
        <v>61</v>
      </c>
      <c r="J42" s="8">
        <v>8</v>
      </c>
      <c r="K42" s="8" t="s">
        <v>77</v>
      </c>
      <c r="L42" s="19">
        <v>0</v>
      </c>
      <c r="M42" s="8">
        <v>0</v>
      </c>
      <c r="N42" s="4" t="s">
        <v>57</v>
      </c>
      <c r="O42" s="4" t="s">
        <v>58</v>
      </c>
      <c r="P42" s="15" t="s">
        <v>59</v>
      </c>
    </row>
    <row r="43" spans="1:16" ht="16.5" thickBot="1" x14ac:dyDescent="0.3">
      <c r="A43" s="10">
        <v>27</v>
      </c>
      <c r="B43" s="23" t="s">
        <v>88</v>
      </c>
      <c r="C43" s="24"/>
      <c r="D43" s="4"/>
      <c r="E43" s="4"/>
      <c r="F43" s="8" t="s">
        <v>26</v>
      </c>
      <c r="G43" s="27"/>
      <c r="H43" s="8" t="s">
        <v>48</v>
      </c>
      <c r="I43" s="8" t="s">
        <v>61</v>
      </c>
      <c r="J43" s="8">
        <v>8</v>
      </c>
      <c r="K43" s="8" t="s">
        <v>80</v>
      </c>
      <c r="L43" s="8">
        <v>24</v>
      </c>
      <c r="M43" s="8">
        <v>60</v>
      </c>
      <c r="N43" s="4" t="s">
        <v>89</v>
      </c>
      <c r="O43" s="4" t="s">
        <v>90</v>
      </c>
      <c r="P43" s="15" t="s">
        <v>38</v>
      </c>
    </row>
    <row r="44" spans="1:16" ht="16.5" thickBot="1" x14ac:dyDescent="0.3">
      <c r="A44" s="14">
        <v>28</v>
      </c>
      <c r="B44" s="23" t="s">
        <v>91</v>
      </c>
      <c r="C44" s="24"/>
      <c r="D44" s="4"/>
      <c r="E44" s="4"/>
      <c r="F44" s="8" t="s">
        <v>26</v>
      </c>
      <c r="G44" s="27"/>
      <c r="H44" s="8" t="s">
        <v>48</v>
      </c>
      <c r="I44" s="8" t="s">
        <v>61</v>
      </c>
      <c r="J44" s="8">
        <v>8</v>
      </c>
      <c r="K44" s="8" t="s">
        <v>77</v>
      </c>
      <c r="L44" s="19">
        <v>0</v>
      </c>
      <c r="M44" s="8">
        <v>0</v>
      </c>
      <c r="N44" s="4" t="s">
        <v>57</v>
      </c>
      <c r="O44" s="4" t="s">
        <v>58</v>
      </c>
      <c r="P44" s="15" t="s">
        <v>59</v>
      </c>
    </row>
    <row r="45" spans="1:16" ht="16.5" thickBot="1" x14ac:dyDescent="0.3">
      <c r="A45" s="10">
        <v>29</v>
      </c>
      <c r="B45" s="23" t="s">
        <v>92</v>
      </c>
      <c r="C45" s="24"/>
      <c r="D45" s="4"/>
      <c r="E45" s="4"/>
      <c r="F45" s="8" t="s">
        <v>26</v>
      </c>
      <c r="G45" s="27"/>
      <c r="H45" s="8" t="s">
        <v>48</v>
      </c>
      <c r="I45" s="8" t="s">
        <v>61</v>
      </c>
      <c r="J45" s="8">
        <v>8</v>
      </c>
      <c r="K45" s="8" t="s">
        <v>80</v>
      </c>
      <c r="L45" s="8">
        <v>23</v>
      </c>
      <c r="M45" s="8">
        <v>57</v>
      </c>
      <c r="N45" s="4" t="s">
        <v>60</v>
      </c>
      <c r="O45" s="4" t="s">
        <v>56</v>
      </c>
      <c r="P45" s="15" t="s">
        <v>34</v>
      </c>
    </row>
    <row r="46" spans="1:16" ht="16.5" thickBot="1" x14ac:dyDescent="0.3">
      <c r="A46" s="14">
        <v>30</v>
      </c>
      <c r="B46" s="23" t="s">
        <v>93</v>
      </c>
      <c r="C46" s="24"/>
      <c r="D46" s="4"/>
      <c r="E46" s="4"/>
      <c r="F46" s="8" t="s">
        <v>26</v>
      </c>
      <c r="G46" s="27"/>
      <c r="H46" s="8" t="s">
        <v>48</v>
      </c>
      <c r="I46" s="8" t="s">
        <v>61</v>
      </c>
      <c r="J46" s="8">
        <v>8</v>
      </c>
      <c r="K46" s="8" t="s">
        <v>77</v>
      </c>
      <c r="L46" s="8">
        <v>14</v>
      </c>
      <c r="M46" s="8">
        <v>35</v>
      </c>
      <c r="N46" s="4" t="s">
        <v>60</v>
      </c>
      <c r="O46" s="4" t="s">
        <v>56</v>
      </c>
      <c r="P46" s="15" t="s">
        <v>34</v>
      </c>
    </row>
    <row r="47" spans="1:16" ht="16.5" thickBot="1" x14ac:dyDescent="0.3">
      <c r="A47" s="10">
        <v>31</v>
      </c>
      <c r="B47" s="23" t="s">
        <v>94</v>
      </c>
      <c r="C47" s="24"/>
      <c r="D47" s="4"/>
      <c r="E47" s="4"/>
      <c r="F47" s="8" t="s">
        <v>26</v>
      </c>
      <c r="G47" s="27"/>
      <c r="H47" s="8" t="s">
        <v>48</v>
      </c>
      <c r="I47" s="8" t="s">
        <v>61</v>
      </c>
      <c r="J47" s="8">
        <v>8</v>
      </c>
      <c r="K47" s="8" t="s">
        <v>80</v>
      </c>
      <c r="L47" s="8">
        <v>22</v>
      </c>
      <c r="M47" s="8">
        <v>55</v>
      </c>
      <c r="N47" s="4" t="s">
        <v>60</v>
      </c>
      <c r="O47" s="4" t="s">
        <v>56</v>
      </c>
      <c r="P47" s="15" t="s">
        <v>34</v>
      </c>
    </row>
    <row r="48" spans="1:16" ht="16.5" thickBot="1" x14ac:dyDescent="0.3">
      <c r="A48" s="14">
        <v>32</v>
      </c>
      <c r="B48" s="23" t="s">
        <v>95</v>
      </c>
      <c r="C48" s="24"/>
      <c r="D48" s="4"/>
      <c r="E48" s="4"/>
      <c r="F48" s="8" t="s">
        <v>27</v>
      </c>
      <c r="G48" s="27"/>
      <c r="H48" s="8" t="s">
        <v>48</v>
      </c>
      <c r="I48" s="8" t="s">
        <v>61</v>
      </c>
      <c r="J48" s="8">
        <v>8</v>
      </c>
      <c r="K48" s="8" t="s">
        <v>77</v>
      </c>
      <c r="L48" s="8">
        <v>19</v>
      </c>
      <c r="M48" s="8">
        <v>47</v>
      </c>
      <c r="N48" s="4" t="s">
        <v>60</v>
      </c>
      <c r="O48" s="4" t="s">
        <v>56</v>
      </c>
      <c r="P48" s="15" t="s">
        <v>34</v>
      </c>
    </row>
    <row r="49" spans="1:16" ht="16.5" thickBot="1" x14ac:dyDescent="0.3">
      <c r="A49" s="10">
        <v>33</v>
      </c>
      <c r="B49" s="23" t="s">
        <v>96</v>
      </c>
      <c r="C49" s="24"/>
      <c r="D49" s="4"/>
      <c r="E49" s="4"/>
      <c r="F49" s="8" t="s">
        <v>26</v>
      </c>
      <c r="G49" s="27"/>
      <c r="H49" s="8" t="s">
        <v>48</v>
      </c>
      <c r="I49" s="8" t="s">
        <v>61</v>
      </c>
      <c r="J49" s="8">
        <v>8</v>
      </c>
      <c r="K49" s="8" t="s">
        <v>80</v>
      </c>
      <c r="L49" s="8">
        <v>22</v>
      </c>
      <c r="M49" s="8">
        <v>55</v>
      </c>
      <c r="N49" s="4" t="s">
        <v>60</v>
      </c>
      <c r="O49" s="4" t="s">
        <v>56</v>
      </c>
      <c r="P49" s="15" t="s">
        <v>34</v>
      </c>
    </row>
    <row r="50" spans="1:16" ht="16.5" thickBot="1" x14ac:dyDescent="0.3">
      <c r="A50" s="14">
        <v>34</v>
      </c>
      <c r="B50" s="23" t="s">
        <v>97</v>
      </c>
      <c r="C50" s="24"/>
      <c r="D50" s="4"/>
      <c r="E50" s="4"/>
      <c r="F50" s="8" t="s">
        <v>26</v>
      </c>
      <c r="G50" s="27"/>
      <c r="H50" s="8" t="s">
        <v>48</v>
      </c>
      <c r="I50" s="8" t="s">
        <v>61</v>
      </c>
      <c r="J50" s="8">
        <v>8</v>
      </c>
      <c r="K50" s="8" t="s">
        <v>83</v>
      </c>
      <c r="L50" s="8">
        <v>38</v>
      </c>
      <c r="M50" s="8">
        <v>95</v>
      </c>
      <c r="N50" s="4" t="s">
        <v>60</v>
      </c>
      <c r="O50" s="4" t="s">
        <v>56</v>
      </c>
      <c r="P50" s="15" t="s">
        <v>34</v>
      </c>
    </row>
    <row r="51" spans="1:16" x14ac:dyDescent="0.25">
      <c r="A51" s="10">
        <v>35</v>
      </c>
      <c r="B51" s="17" t="s">
        <v>28</v>
      </c>
      <c r="C51" s="4"/>
      <c r="D51" s="4"/>
      <c r="E51" s="4"/>
      <c r="F51" s="8" t="s">
        <v>26</v>
      </c>
      <c r="G51" s="16"/>
      <c r="H51" s="8" t="s">
        <v>48</v>
      </c>
      <c r="I51" s="8" t="s">
        <v>47</v>
      </c>
      <c r="J51" s="8">
        <v>9</v>
      </c>
      <c r="K51" s="8" t="s">
        <v>77</v>
      </c>
      <c r="L51" s="8">
        <v>22</v>
      </c>
      <c r="M51" s="18">
        <f>L51/50</f>
        <v>0.44</v>
      </c>
      <c r="N51" s="4" t="s">
        <v>55</v>
      </c>
      <c r="O51" s="4" t="s">
        <v>56</v>
      </c>
      <c r="P51" s="15" t="s">
        <v>40</v>
      </c>
    </row>
    <row r="52" spans="1:16" ht="16.5" thickBot="1" x14ac:dyDescent="0.3">
      <c r="A52" s="14">
        <v>36</v>
      </c>
      <c r="B52" s="17" t="s">
        <v>29</v>
      </c>
      <c r="C52" s="4"/>
      <c r="D52" s="4"/>
      <c r="E52" s="4"/>
      <c r="F52" s="8" t="s">
        <v>27</v>
      </c>
      <c r="G52" s="16"/>
      <c r="H52" s="8" t="s">
        <v>48</v>
      </c>
      <c r="I52" s="8" t="s">
        <v>47</v>
      </c>
      <c r="J52" s="8">
        <v>9</v>
      </c>
      <c r="K52" s="8" t="s">
        <v>80</v>
      </c>
      <c r="L52" s="8">
        <v>25</v>
      </c>
      <c r="M52" s="18">
        <f t="shared" ref="M52:M65" si="0">L52/50</f>
        <v>0.5</v>
      </c>
      <c r="N52" s="4" t="s">
        <v>57</v>
      </c>
      <c r="O52" s="4" t="s">
        <v>58</v>
      </c>
      <c r="P52" s="15" t="s">
        <v>59</v>
      </c>
    </row>
    <row r="53" spans="1:16" x14ac:dyDescent="0.25">
      <c r="A53" s="10">
        <v>37</v>
      </c>
      <c r="B53" s="17" t="s">
        <v>30</v>
      </c>
      <c r="C53" s="4"/>
      <c r="D53" s="4"/>
      <c r="E53" s="4"/>
      <c r="F53" s="8" t="s">
        <v>26</v>
      </c>
      <c r="G53" s="16"/>
      <c r="H53" s="8" t="s">
        <v>48</v>
      </c>
      <c r="I53" s="8" t="s">
        <v>47</v>
      </c>
      <c r="J53" s="8">
        <v>9</v>
      </c>
      <c r="K53" s="8" t="s">
        <v>77</v>
      </c>
      <c r="L53" s="8">
        <v>17</v>
      </c>
      <c r="M53" s="18">
        <f t="shared" si="0"/>
        <v>0.34</v>
      </c>
      <c r="N53" s="4" t="s">
        <v>57</v>
      </c>
      <c r="O53" s="4" t="s">
        <v>58</v>
      </c>
      <c r="P53" s="15" t="s">
        <v>59</v>
      </c>
    </row>
    <row r="54" spans="1:16" ht="16.5" thickBot="1" x14ac:dyDescent="0.3">
      <c r="A54" s="14">
        <v>38</v>
      </c>
      <c r="B54" s="17" t="s">
        <v>31</v>
      </c>
      <c r="C54" s="4"/>
      <c r="D54" s="4"/>
      <c r="E54" s="4"/>
      <c r="F54" s="8" t="s">
        <v>27</v>
      </c>
      <c r="G54" s="16"/>
      <c r="H54" s="8" t="s">
        <v>48</v>
      </c>
      <c r="I54" s="8" t="s">
        <v>47</v>
      </c>
      <c r="J54" s="8">
        <v>9</v>
      </c>
      <c r="K54" s="8" t="s">
        <v>80</v>
      </c>
      <c r="L54" s="8">
        <v>25</v>
      </c>
      <c r="M54" s="18">
        <f t="shared" si="0"/>
        <v>0.5</v>
      </c>
      <c r="N54" s="4" t="s">
        <v>57</v>
      </c>
      <c r="O54" s="4" t="s">
        <v>58</v>
      </c>
      <c r="P54" s="15" t="s">
        <v>59</v>
      </c>
    </row>
    <row r="55" spans="1:16" x14ac:dyDescent="0.25">
      <c r="A55" s="10">
        <v>39</v>
      </c>
      <c r="B55" s="17" t="s">
        <v>32</v>
      </c>
      <c r="C55" s="4"/>
      <c r="D55" s="4"/>
      <c r="E55" s="4"/>
      <c r="F55" s="8" t="s">
        <v>26</v>
      </c>
      <c r="G55" s="16"/>
      <c r="H55" s="8" t="s">
        <v>48</v>
      </c>
      <c r="I55" s="8" t="s">
        <v>47</v>
      </c>
      <c r="J55" s="8">
        <v>10</v>
      </c>
      <c r="K55" s="8" t="s">
        <v>83</v>
      </c>
      <c r="L55" s="8">
        <v>31</v>
      </c>
      <c r="M55" s="18">
        <f t="shared" si="0"/>
        <v>0.62</v>
      </c>
      <c r="N55" s="4" t="s">
        <v>52</v>
      </c>
      <c r="O55" s="4" t="s">
        <v>53</v>
      </c>
      <c r="P55" s="15" t="s">
        <v>54</v>
      </c>
    </row>
    <row r="56" spans="1:16" ht="16.5" thickBot="1" x14ac:dyDescent="0.3">
      <c r="A56" s="14">
        <v>40</v>
      </c>
      <c r="B56" s="17" t="s">
        <v>35</v>
      </c>
      <c r="C56" s="4"/>
      <c r="D56" s="4"/>
      <c r="E56" s="4"/>
      <c r="F56" s="8" t="s">
        <v>26</v>
      </c>
      <c r="G56" s="16"/>
      <c r="H56" s="8" t="s">
        <v>48</v>
      </c>
      <c r="I56" s="8" t="s">
        <v>47</v>
      </c>
      <c r="J56" s="8">
        <v>10</v>
      </c>
      <c r="K56" s="8" t="s">
        <v>77</v>
      </c>
      <c r="L56" s="8">
        <v>21</v>
      </c>
      <c r="M56" s="18">
        <f t="shared" si="0"/>
        <v>0.42</v>
      </c>
      <c r="N56" s="4" t="s">
        <v>52</v>
      </c>
      <c r="O56" s="4" t="s">
        <v>53</v>
      </c>
      <c r="P56" s="15" t="s">
        <v>54</v>
      </c>
    </row>
    <row r="57" spans="1:16" x14ac:dyDescent="0.25">
      <c r="A57" s="10">
        <v>41</v>
      </c>
      <c r="B57" s="17" t="s">
        <v>36</v>
      </c>
      <c r="C57" s="4"/>
      <c r="D57" s="4"/>
      <c r="E57" s="4"/>
      <c r="F57" s="8" t="s">
        <v>26</v>
      </c>
      <c r="G57" s="16"/>
      <c r="H57" s="8" t="s">
        <v>48</v>
      </c>
      <c r="I57" s="8" t="s">
        <v>47</v>
      </c>
      <c r="J57" s="8">
        <v>10</v>
      </c>
      <c r="K57" s="8" t="s">
        <v>77</v>
      </c>
      <c r="L57" s="8">
        <v>22</v>
      </c>
      <c r="M57" s="18">
        <f t="shared" si="0"/>
        <v>0.44</v>
      </c>
      <c r="N57" s="4" t="s">
        <v>60</v>
      </c>
      <c r="O57" s="4" t="s">
        <v>56</v>
      </c>
      <c r="P57" s="15" t="s">
        <v>34</v>
      </c>
    </row>
    <row r="58" spans="1:16" ht="16.5" thickBot="1" x14ac:dyDescent="0.3">
      <c r="A58" s="14">
        <v>42</v>
      </c>
      <c r="B58" s="17" t="s">
        <v>37</v>
      </c>
      <c r="C58" s="4"/>
      <c r="D58" s="4"/>
      <c r="E58" s="4"/>
      <c r="F58" s="8" t="s">
        <v>26</v>
      </c>
      <c r="G58" s="16"/>
      <c r="H58" s="8" t="s">
        <v>48</v>
      </c>
      <c r="I58" s="8" t="s">
        <v>47</v>
      </c>
      <c r="J58" s="8">
        <v>10</v>
      </c>
      <c r="K58" s="8" t="s">
        <v>77</v>
      </c>
      <c r="L58" s="8">
        <v>18</v>
      </c>
      <c r="M58" s="18">
        <f t="shared" si="0"/>
        <v>0.36</v>
      </c>
      <c r="N58" s="4" t="s">
        <v>60</v>
      </c>
      <c r="O58" s="4" t="s">
        <v>56</v>
      </c>
      <c r="P58" s="15" t="s">
        <v>34</v>
      </c>
    </row>
    <row r="59" spans="1:16" x14ac:dyDescent="0.25">
      <c r="A59" s="10">
        <v>43</v>
      </c>
      <c r="B59" s="17" t="s">
        <v>39</v>
      </c>
      <c r="C59" s="4"/>
      <c r="D59" s="4"/>
      <c r="E59" s="4"/>
      <c r="F59" s="8" t="s">
        <v>26</v>
      </c>
      <c r="G59" s="16"/>
      <c r="H59" s="8" t="s">
        <v>48</v>
      </c>
      <c r="I59" s="8" t="s">
        <v>47</v>
      </c>
      <c r="J59" s="8">
        <v>10</v>
      </c>
      <c r="K59" s="8" t="s">
        <v>80</v>
      </c>
      <c r="L59" s="8">
        <v>25</v>
      </c>
      <c r="M59" s="18">
        <f t="shared" si="0"/>
        <v>0.5</v>
      </c>
      <c r="N59" s="4" t="s">
        <v>52</v>
      </c>
      <c r="O59" s="4" t="s">
        <v>53</v>
      </c>
      <c r="P59" s="15" t="s">
        <v>54</v>
      </c>
    </row>
    <row r="60" spans="1:16" ht="16.5" thickBot="1" x14ac:dyDescent="0.3">
      <c r="A60" s="14">
        <v>44</v>
      </c>
      <c r="B60" s="17" t="s">
        <v>41</v>
      </c>
      <c r="C60" s="4"/>
      <c r="D60" s="4"/>
      <c r="E60" s="4"/>
      <c r="F60" s="8" t="s">
        <v>27</v>
      </c>
      <c r="G60" s="16"/>
      <c r="H60" s="8" t="s">
        <v>48</v>
      </c>
      <c r="I60" s="8" t="s">
        <v>47</v>
      </c>
      <c r="J60" s="8">
        <v>10</v>
      </c>
      <c r="K60" s="8" t="s">
        <v>77</v>
      </c>
      <c r="L60" s="8">
        <v>19</v>
      </c>
      <c r="M60" s="18">
        <f t="shared" si="0"/>
        <v>0.38</v>
      </c>
      <c r="N60" s="4" t="s">
        <v>60</v>
      </c>
      <c r="O60" s="4" t="s">
        <v>56</v>
      </c>
      <c r="P60" s="15" t="s">
        <v>34</v>
      </c>
    </row>
    <row r="61" spans="1:16" x14ac:dyDescent="0.25">
      <c r="A61" s="10">
        <v>45</v>
      </c>
      <c r="B61" s="17" t="s">
        <v>42</v>
      </c>
      <c r="C61" s="4"/>
      <c r="D61" s="4"/>
      <c r="E61" s="4"/>
      <c r="F61" s="8" t="s">
        <v>27</v>
      </c>
      <c r="G61" s="16"/>
      <c r="H61" s="8" t="s">
        <v>48</v>
      </c>
      <c r="I61" s="8" t="s">
        <v>47</v>
      </c>
      <c r="J61" s="8">
        <v>10</v>
      </c>
      <c r="K61" s="8" t="s">
        <v>80</v>
      </c>
      <c r="L61" s="8">
        <v>30</v>
      </c>
      <c r="M61" s="18">
        <f t="shared" si="0"/>
        <v>0.6</v>
      </c>
      <c r="N61" s="4" t="s">
        <v>52</v>
      </c>
      <c r="O61" s="4" t="s">
        <v>53</v>
      </c>
      <c r="P61" s="15" t="s">
        <v>54</v>
      </c>
    </row>
    <row r="62" spans="1:16" ht="16.5" thickBot="1" x14ac:dyDescent="0.3">
      <c r="A62" s="14">
        <v>46</v>
      </c>
      <c r="B62" s="17" t="s">
        <v>43</v>
      </c>
      <c r="C62" s="4"/>
      <c r="D62" s="4"/>
      <c r="E62" s="4"/>
      <c r="F62" s="8" t="s">
        <v>27</v>
      </c>
      <c r="G62" s="16"/>
      <c r="H62" s="8" t="s">
        <v>48</v>
      </c>
      <c r="I62" s="8" t="s">
        <v>47</v>
      </c>
      <c r="J62" s="8">
        <v>10</v>
      </c>
      <c r="K62" s="8" t="s">
        <v>77</v>
      </c>
      <c r="L62" s="8">
        <v>24</v>
      </c>
      <c r="M62" s="18">
        <f t="shared" si="0"/>
        <v>0.48</v>
      </c>
      <c r="N62" s="4" t="s">
        <v>60</v>
      </c>
      <c r="O62" s="4" t="s">
        <v>56</v>
      </c>
      <c r="P62" s="15" t="s">
        <v>34</v>
      </c>
    </row>
    <row r="63" spans="1:16" x14ac:dyDescent="0.25">
      <c r="A63" s="10">
        <v>47</v>
      </c>
      <c r="B63" s="17" t="s">
        <v>44</v>
      </c>
      <c r="C63" s="4"/>
      <c r="D63" s="4"/>
      <c r="E63" s="4"/>
      <c r="F63" s="8" t="s">
        <v>27</v>
      </c>
      <c r="G63" s="16"/>
      <c r="H63" s="8" t="s">
        <v>48</v>
      </c>
      <c r="I63" s="8" t="s">
        <v>47</v>
      </c>
      <c r="J63" s="8">
        <v>11</v>
      </c>
      <c r="K63" s="8" t="s">
        <v>80</v>
      </c>
      <c r="L63" s="8">
        <v>25</v>
      </c>
      <c r="M63" s="18">
        <f t="shared" si="0"/>
        <v>0.5</v>
      </c>
      <c r="N63" s="4" t="s">
        <v>52</v>
      </c>
      <c r="O63" s="4" t="s">
        <v>53</v>
      </c>
      <c r="P63" s="15" t="s">
        <v>54</v>
      </c>
    </row>
    <row r="64" spans="1:16" ht="16.5" thickBot="1" x14ac:dyDescent="0.3">
      <c r="A64" s="14">
        <v>48</v>
      </c>
      <c r="B64" s="17" t="s">
        <v>45</v>
      </c>
      <c r="C64" s="4"/>
      <c r="D64" s="4"/>
      <c r="E64" s="4"/>
      <c r="F64" s="8" t="s">
        <v>26</v>
      </c>
      <c r="G64" s="16"/>
      <c r="H64" s="8" t="s">
        <v>48</v>
      </c>
      <c r="I64" s="8" t="s">
        <v>47</v>
      </c>
      <c r="J64" s="8">
        <v>11</v>
      </c>
      <c r="K64" s="8" t="s">
        <v>80</v>
      </c>
      <c r="L64" s="8">
        <v>29</v>
      </c>
      <c r="M64" s="18">
        <f t="shared" si="0"/>
        <v>0.57999999999999996</v>
      </c>
      <c r="N64" s="4" t="s">
        <v>52</v>
      </c>
      <c r="O64" s="4" t="s">
        <v>53</v>
      </c>
      <c r="P64" s="15" t="s">
        <v>54</v>
      </c>
    </row>
    <row r="65" spans="1:16" x14ac:dyDescent="0.25">
      <c r="A65" s="10">
        <v>49</v>
      </c>
      <c r="B65" s="17" t="s">
        <v>46</v>
      </c>
      <c r="C65" s="4"/>
      <c r="D65" s="4"/>
      <c r="E65" s="4"/>
      <c r="F65" s="8" t="s">
        <v>26</v>
      </c>
      <c r="G65" s="16"/>
      <c r="H65" s="8" t="s">
        <v>48</v>
      </c>
      <c r="I65" s="8" t="s">
        <v>47</v>
      </c>
      <c r="J65" s="8">
        <v>11</v>
      </c>
      <c r="K65" s="8" t="s">
        <v>77</v>
      </c>
      <c r="L65" s="8">
        <v>17</v>
      </c>
      <c r="M65" s="18">
        <f t="shared" si="0"/>
        <v>0.34</v>
      </c>
      <c r="N65" s="4" t="s">
        <v>49</v>
      </c>
      <c r="O65" s="4" t="s">
        <v>50</v>
      </c>
      <c r="P65" s="15" t="s">
        <v>51</v>
      </c>
    </row>
    <row r="69" spans="1:16" x14ac:dyDescent="0.25">
      <c r="A69" s="1" t="s">
        <v>13</v>
      </c>
    </row>
    <row r="70" spans="1:16" s="9" customFormat="1" x14ac:dyDescent="0.25">
      <c r="A70" s="41" t="s">
        <v>19</v>
      </c>
      <c r="B70" s="41"/>
      <c r="C70" s="41"/>
      <c r="D70" s="41"/>
      <c r="E70" s="41"/>
      <c r="F70" s="41"/>
      <c r="G70" s="41"/>
      <c r="H70" s="41"/>
      <c r="I70" s="41"/>
    </row>
    <row r="71" spans="1:16" x14ac:dyDescent="0.25">
      <c r="A71" s="42" t="s">
        <v>14</v>
      </c>
      <c r="B71" s="42"/>
      <c r="C71" s="42"/>
      <c r="D71" s="42"/>
      <c r="E71" s="42"/>
      <c r="F71" s="42"/>
      <c r="G71" s="42"/>
      <c r="H71" s="42"/>
      <c r="I71" s="42"/>
    </row>
    <row r="72" spans="1:16" x14ac:dyDescent="0.25">
      <c r="A72" s="42"/>
      <c r="B72" s="42"/>
      <c r="C72" s="42"/>
      <c r="D72" s="42"/>
      <c r="E72" s="42"/>
      <c r="F72" s="42"/>
      <c r="G72" s="42"/>
      <c r="H72" s="42"/>
      <c r="I72" s="42"/>
    </row>
    <row r="73" spans="1:16" x14ac:dyDescent="0.25">
      <c r="A73" s="42"/>
      <c r="B73" s="42"/>
      <c r="C73" s="42"/>
      <c r="D73" s="42"/>
      <c r="E73" s="42"/>
      <c r="F73" s="42"/>
      <c r="G73" s="42"/>
      <c r="H73" s="42"/>
      <c r="I73" s="42"/>
    </row>
    <row r="74" spans="1:16" x14ac:dyDescent="0.25">
      <c r="A74" s="43"/>
      <c r="B74" s="43"/>
      <c r="C74" s="43"/>
      <c r="D74" s="43"/>
      <c r="E74" s="43"/>
      <c r="F74" s="43"/>
      <c r="G74" s="43"/>
      <c r="H74" s="43"/>
      <c r="I74" s="43"/>
    </row>
  </sheetData>
  <mergeCells count="16">
    <mergeCell ref="A70:I70"/>
    <mergeCell ref="A71:I71"/>
    <mergeCell ref="A72:I72"/>
    <mergeCell ref="A73:I73"/>
    <mergeCell ref="A74:I74"/>
    <mergeCell ref="A1:P1"/>
    <mergeCell ref="A2:P2"/>
    <mergeCell ref="A3:P3"/>
    <mergeCell ref="A4:P4"/>
    <mergeCell ref="N15:P15"/>
    <mergeCell ref="A9:I9"/>
    <mergeCell ref="A7:I7"/>
    <mergeCell ref="A15:A16"/>
    <mergeCell ref="B15:M15"/>
    <mergeCell ref="A12:P13"/>
    <mergeCell ref="A5:F5"/>
  </mergeCells>
  <pageMargins left="0.70866141732283472" right="0.70866141732283472" top="0.74803149606299213" bottom="0.74803149606299213" header="0.31496062992125984" footer="0.31496062992125984"/>
  <pageSetup paperSize="9" scale="8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Лист1</vt:lpstr>
      <vt:lpstr>Лист1!Заголовки_для_печати</vt:lpstr>
      <vt:lpstr>Лист1!Область_печати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Степанова</dc:creator>
  <cp:lastModifiedBy>Михайлова</cp:lastModifiedBy>
  <cp:lastPrinted>2018-09-04T07:58:00Z</cp:lastPrinted>
  <dcterms:created xsi:type="dcterms:W3CDTF">2018-09-04T07:30:36Z</dcterms:created>
  <dcterms:modified xsi:type="dcterms:W3CDTF">2025-10-01T13:32:14Z</dcterms:modified>
</cp:coreProperties>
</file>