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480" windowWidth="20775" windowHeight="10170"/>
  </bookViews>
  <sheets>
    <sheet name="Лист1" sheetId="1" r:id="rId1"/>
  </sheets>
  <definedNames>
    <definedName name="_xlnm.Print_Area" localSheetId="0">Лист1!$A$1:$O$325</definedName>
  </definedNames>
  <calcPr calcId="125725"/>
</workbook>
</file>

<file path=xl/calcChain.xml><?xml version="1.0" encoding="utf-8"?>
<calcChain xmlns="http://schemas.openxmlformats.org/spreadsheetml/2006/main">
  <c r="O292" i="1"/>
  <c r="N292"/>
  <c r="M292"/>
  <c r="L292"/>
  <c r="K292"/>
  <c r="I292"/>
  <c r="H292"/>
  <c r="G292"/>
  <c r="F292"/>
  <c r="E292"/>
  <c r="D292"/>
  <c r="O280"/>
  <c r="N280"/>
  <c r="M280"/>
  <c r="L280"/>
  <c r="K280"/>
  <c r="I280"/>
  <c r="G280"/>
  <c r="F280"/>
  <c r="E280"/>
  <c r="D280"/>
  <c r="O262"/>
  <c r="N262"/>
  <c r="M262"/>
  <c r="L262"/>
  <c r="K262"/>
  <c r="I262"/>
  <c r="G262"/>
  <c r="F262"/>
  <c r="E262"/>
  <c r="D262"/>
  <c r="O250"/>
  <c r="N250"/>
  <c r="M250"/>
  <c r="L250"/>
  <c r="K250"/>
  <c r="J250"/>
  <c r="I250"/>
  <c r="H250"/>
  <c r="G250"/>
  <c r="F250"/>
  <c r="E250"/>
  <c r="D250"/>
  <c r="L233"/>
  <c r="J233"/>
  <c r="I233"/>
  <c r="E233"/>
  <c r="O222"/>
  <c r="N222"/>
  <c r="M222"/>
  <c r="L222"/>
  <c r="K222"/>
  <c r="J222"/>
  <c r="I222"/>
  <c r="H222"/>
  <c r="G222"/>
  <c r="F222"/>
  <c r="E222"/>
  <c r="D222"/>
  <c r="O203"/>
  <c r="N203"/>
  <c r="M203"/>
  <c r="L203"/>
  <c r="I203"/>
  <c r="H203"/>
  <c r="G203"/>
  <c r="F203"/>
  <c r="E203"/>
  <c r="D203"/>
  <c r="O192"/>
  <c r="N192"/>
  <c r="M192"/>
  <c r="L192"/>
  <c r="J192"/>
  <c r="I192"/>
  <c r="H192"/>
  <c r="G192"/>
  <c r="F192"/>
  <c r="E192"/>
  <c r="D192"/>
  <c r="O166"/>
  <c r="N166"/>
  <c r="M166"/>
  <c r="L166"/>
  <c r="K166"/>
  <c r="I166"/>
  <c r="H166"/>
  <c r="G166"/>
  <c r="F166"/>
  <c r="E166"/>
  <c r="D166"/>
  <c r="O155"/>
  <c r="N155"/>
  <c r="M155"/>
  <c r="L155"/>
  <c r="J155"/>
  <c r="I155"/>
  <c r="H155"/>
  <c r="G155"/>
  <c r="F155"/>
  <c r="E155"/>
  <c r="N137"/>
  <c r="M137"/>
  <c r="J137"/>
  <c r="I137"/>
  <c r="H137"/>
  <c r="G137"/>
  <c r="F137"/>
  <c r="E137"/>
  <c r="D137"/>
  <c r="C137"/>
  <c r="G127"/>
  <c r="F127"/>
  <c r="E127"/>
  <c r="D127"/>
  <c r="O109"/>
  <c r="N109"/>
  <c r="M109"/>
  <c r="L109"/>
  <c r="K109"/>
  <c r="J109"/>
  <c r="I109"/>
  <c r="H109"/>
  <c r="G109"/>
  <c r="F109"/>
  <c r="E109"/>
  <c r="D109"/>
  <c r="O99"/>
  <c r="N99"/>
  <c r="M99"/>
  <c r="L99"/>
  <c r="I99"/>
  <c r="H99"/>
  <c r="G99"/>
  <c r="F99"/>
  <c r="D99"/>
  <c r="J81"/>
  <c r="I81"/>
  <c r="O69"/>
  <c r="N69"/>
  <c r="M69"/>
  <c r="K69"/>
  <c r="J69"/>
  <c r="I69"/>
  <c r="H69"/>
  <c r="G69"/>
  <c r="F69"/>
  <c r="E69"/>
  <c r="D69"/>
  <c r="O51"/>
  <c r="N51"/>
  <c r="M51"/>
  <c r="L51"/>
  <c r="K51"/>
  <c r="J51"/>
  <c r="I51"/>
  <c r="H51"/>
  <c r="O41"/>
  <c r="N41"/>
  <c r="M41"/>
  <c r="L41"/>
  <c r="K41"/>
  <c r="J41"/>
  <c r="I41"/>
  <c r="H41"/>
  <c r="G41"/>
  <c r="F41"/>
  <c r="E41"/>
  <c r="D41"/>
  <c r="O23"/>
  <c r="N23"/>
  <c r="M23"/>
  <c r="L23"/>
  <c r="K23"/>
  <c r="I23"/>
  <c r="H23"/>
  <c r="G23"/>
  <c r="F23"/>
  <c r="E23"/>
  <c r="D23"/>
  <c r="C23"/>
  <c r="O12"/>
  <c r="N12"/>
  <c r="M12"/>
  <c r="L12"/>
  <c r="I12"/>
  <c r="H12"/>
  <c r="G12"/>
  <c r="F12"/>
</calcChain>
</file>

<file path=xl/sharedStrings.xml><?xml version="1.0" encoding="utf-8"?>
<sst xmlns="http://schemas.openxmlformats.org/spreadsheetml/2006/main" count="565" uniqueCount="175">
  <si>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</si>
  <si>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</si>
  <si>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</si>
  <si>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</si>
  <si>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</si>
  <si>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</si>
  <si>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</si>
  <si>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</si>
  <si>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</si>
  <si>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</si>
  <si>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</si>
  <si>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</si>
  <si>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</si>
  <si>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</si>
  <si>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</si>
  <si>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</si>
  <si>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</si>
  <si>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</si>
  <si>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</si>
  <si>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</si>
  <si>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</si>
  <si>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</si>
  <si>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</si>
  <si>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Оладьи 100</t>
    </r>
  </si>
  <si>
    <r>
      <rPr>
        <b/>
        <sz val="12"/>
        <color theme="1"/>
        <rFont val="Times New Roman"/>
      </rPr>
      <t xml:space="preserve"> с повидлом</t>
    </r>
  </si>
  <si>
    <r>
      <rPr>
        <b/>
        <sz val="12"/>
        <color theme="1"/>
        <rFont val="Times New Roman"/>
      </rPr>
      <t>Каша вязкая молочная из овсяных хлопьев "Геркулес" с маслом сливочным</t>
    </r>
  </si>
  <si>
    <r>
      <rPr>
        <b/>
        <sz val="12"/>
        <color theme="1"/>
        <rFont val="Times New Roman"/>
      </rPr>
      <t>Чай с сахаром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</si>
  <si>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</si>
  <si>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</si>
  <si>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</si>
  <si>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2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</si>
  <si>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</si>
  <si>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</si>
  <si>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свинины 60/40</t>
    </r>
  </si>
  <si>
    <r>
      <rPr>
        <b/>
        <sz val="12"/>
        <rFont val="Times New Roman"/>
      </rPr>
      <t>Каша рассыпчатая гречневая</t>
    </r>
  </si>
  <si>
    <r>
      <rPr>
        <b/>
        <sz val="12"/>
        <color theme="1"/>
        <rFont val="Times New Roman"/>
      </rPr>
      <t>Компот из сухофруктов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</si>
  <si>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</si>
  <si>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</si>
  <si>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2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</si>
  <si>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</si>
  <si>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>ПОЛДНИК</t>
    </r>
  </si>
  <si>
    <r>
      <rPr>
        <b/>
        <sz val="12"/>
        <rFont val="Times New Roman"/>
      </rPr>
      <t>Б/Н</t>
    </r>
  </si>
  <si>
    <r>
      <rPr>
        <b/>
        <sz val="12"/>
        <color rgb="FF000000"/>
        <rFont val="Times New Roman"/>
      </rPr>
      <t>печенье</t>
    </r>
  </si>
  <si>
    <r>
      <rPr>
        <b/>
        <sz val="12"/>
        <color rgb="FF000000"/>
        <rFont val="Times New Roman"/>
      </rPr>
      <t>Итого за  прием пищи</t>
    </r>
  </si>
  <si>
    <r>
      <rPr>
        <b/>
        <sz val="12"/>
        <rFont val="Times New Roman"/>
      </rPr>
      <t>-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</si>
  <si>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</si>
  <si>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</si>
  <si>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второй</t>
    </r>
  </si>
  <si>
    <r>
      <rPr>
        <b/>
        <sz val="12"/>
        <rFont val="Times New Roman"/>
      </rPr>
      <t xml:space="preserve">Неделя: </t>
    </r>
  </si>
  <si>
    <r>
      <rPr>
        <sz val="12"/>
        <rFont val="Times New Roman"/>
      </rPr>
      <t>первая</t>
    </r>
  </si>
  <si>
    <r>
      <rPr>
        <b/>
        <sz val="12"/>
        <color rgb="FF000000"/>
        <rFont val="Times New Roman"/>
      </rPr>
      <t>Омлет натуральный</t>
    </r>
  </si>
  <si>
    <r>
      <rPr>
        <b/>
        <sz val="12"/>
        <color theme="1"/>
        <rFont val="Times New Roman"/>
      </rPr>
      <t xml:space="preserve">Чай с сахаром   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</si>
  <si>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</si>
  <si>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>Хлеб ржаной</t>
    </r>
  </si>
  <si>
    <r>
      <rPr>
        <b/>
        <sz val="12"/>
        <color theme="1"/>
        <rFont val="Times New Roman"/>
      </rPr>
      <t>Иогурт фруктовый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</si>
  <si>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</si>
  <si>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</si>
  <si>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r>
      <rPr>
        <b/>
        <sz val="12"/>
        <rFont val="Times New Roman"/>
      </rPr>
      <t>Винегрет овощной с маслом растительным</t>
    </r>
  </si>
  <si>
    <r>
      <rPr>
        <b/>
        <sz val="12"/>
        <rFont val="Times New Roman"/>
      </rPr>
      <t>Суп овощной  на мясном бульоне</t>
    </r>
  </si>
  <si>
    <r>
      <rPr>
        <b/>
        <sz val="12"/>
        <rFont val="Times New Roman"/>
      </rPr>
      <t>Плов  из свинины</t>
    </r>
  </si>
  <si>
    <r>
      <rPr>
        <b/>
        <sz val="12"/>
        <rFont val="Times New Roman"/>
      </rPr>
      <t>Соль иодированная</t>
    </r>
  </si>
  <si>
    <r>
      <rPr>
        <b/>
        <sz val="12"/>
        <color rgb="FF000000"/>
        <rFont val="Times New Roman"/>
      </rPr>
      <t>ПОЛДНИК</t>
    </r>
  </si>
  <si>
    <r>
      <rPr>
        <b/>
        <sz val="12"/>
        <color theme="1"/>
        <rFont val="Times New Roman"/>
      </rPr>
      <t>Плюшка с сахаром</t>
    </r>
  </si>
  <si>
    <r>
      <rPr>
        <b/>
        <sz val="12"/>
        <color rgb="FF000000"/>
        <rFont val="Times New Roman"/>
      </rPr>
      <t>Итого за прием пищи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</si>
  <si>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</si>
  <si>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</si>
  <si>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</si>
  <si>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b/>
        <sz val="12"/>
        <color theme="1"/>
        <rFont val="Times New Roman"/>
      </rPr>
      <t>ЗАВТРАК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</si>
  <si>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</si>
  <si>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 повидлом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</si>
  <si>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</si>
  <si>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</si>
  <si>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b/>
        <sz val="12"/>
        <rFont val="Times New Roman"/>
      </rPr>
      <t>54-3з</t>
    </r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</si>
  <si>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</si>
  <si>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на курином бульоне</t>
    </r>
  </si>
  <si>
    <r>
      <rPr>
        <b/>
        <sz val="12"/>
        <rFont val="Times New Roman"/>
      </rPr>
      <t>54-23м, № 331</t>
    </r>
  </si>
  <si>
    <r>
      <rPr>
        <b/>
        <sz val="12"/>
        <rFont val="Times New Roman"/>
      </rPr>
      <t>Биточек из курицы с соусом рец. № 331 60/30</t>
    </r>
  </si>
  <si>
    <r>
      <rPr>
        <b/>
        <sz val="12"/>
        <rFont val="Times New Roman"/>
      </rPr>
      <t xml:space="preserve">Соус сметанный с томатом 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</si>
  <si>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</si>
  <si>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свежих плодов</t>
    </r>
  </si>
  <si>
    <r>
      <rPr>
        <b/>
        <sz val="12"/>
        <color rgb="FF000000"/>
        <rFont val="Times New Roman"/>
      </rPr>
      <t>Слойка с яблоком</t>
    </r>
  </si>
  <si>
    <r>
      <rPr>
        <b/>
        <sz val="12"/>
        <color rgb="FF000000"/>
        <rFont val="Times New Roman"/>
      </rPr>
      <t>ИТОГО за прием пищи</t>
    </r>
  </si>
  <si>
    <r>
      <rPr>
        <b/>
        <sz val="12"/>
        <color theme="1"/>
        <rFont val="Times New Roman"/>
      </rPr>
      <t>-</t>
    </r>
  </si>
  <si>
    <r>
      <rPr>
        <b/>
        <sz val="12"/>
        <rFont val="Times New Roman"/>
      </rPr>
      <t>четвертый</t>
    </r>
  </si>
  <si>
    <r>
      <rPr>
        <b/>
        <sz val="12"/>
        <color theme="1"/>
        <rFont val="Times New Roman"/>
      </rPr>
      <t>Блинчики с повидлом  150/50</t>
    </r>
  </si>
  <si>
    <r>
      <rPr>
        <b/>
        <sz val="12"/>
        <color theme="1"/>
        <rFont val="Times New Roman"/>
      </rPr>
      <t>повидло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</si>
  <si>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</si>
  <si>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</si>
  <si>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rFont val="Times New Roman"/>
      </rPr>
      <t>Салат из сырых овощей (морковь,помидоры,огурцы,капуста)</t>
    </r>
  </si>
  <si>
    <r>
      <rPr>
        <b/>
        <sz val="12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</si>
  <si>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</si>
  <si>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theme="1"/>
        <rFont val="Times New Roman"/>
      </rPr>
      <t>Пряники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</si>
  <si>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</si>
  <si>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</si>
  <si>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Макароны отварные с сыром 180/20</t>
    </r>
  </si>
  <si>
    <r>
      <rPr>
        <b/>
        <sz val="12"/>
        <color theme="1"/>
        <rFont val="Times New Roman"/>
      </rPr>
      <t>Фрукты: яблоко</t>
    </r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</si>
  <si>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</si>
  <si>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</si>
  <si>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</si>
  <si>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 xml:space="preserve">Щи из свежей капусты с картофелем на мясном бульоне </t>
    </r>
  </si>
  <si>
    <r>
      <rPr>
        <b/>
        <sz val="12"/>
        <rFont val="Times New Roman"/>
      </rPr>
      <t>278 1 вариант</t>
    </r>
  </si>
  <si>
    <r>
      <rPr>
        <b/>
        <sz val="12"/>
        <rFont val="Times New Roman"/>
      </rPr>
      <t xml:space="preserve"> Тефтели из мяса свинины 60/30</t>
    </r>
  </si>
  <si>
    <r>
      <rPr>
        <b/>
        <sz val="12"/>
        <rFont val="Times New Roman"/>
      </rPr>
      <t>54-7ХН</t>
    </r>
  </si>
  <si>
    <r>
      <rPr>
        <b/>
        <sz val="12"/>
        <rFont val="Times New Roman"/>
      </rPr>
      <t>шестой</t>
    </r>
  </si>
  <si>
    <r>
      <rPr>
        <sz val="12"/>
        <rFont val="Times New Roman"/>
      </rPr>
      <t>вторая</t>
    </r>
  </si>
  <si>
    <r>
      <rPr>
        <b/>
        <sz val="12"/>
        <color theme="1"/>
        <rFont val="Times New Roman"/>
      </rPr>
      <t xml:space="preserve">Каша «Дружба» молочная с маслом слив. (рис, пшено) </t>
    </r>
  </si>
  <si>
    <r>
      <rPr>
        <b/>
        <sz val="12"/>
        <color theme="1"/>
        <rFont val="Times New Roman"/>
      </rPr>
      <t>Йогурт фруктовый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</si>
  <si>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</si>
  <si>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>Свежие овощи : огурец порционный</t>
    </r>
  </si>
  <si>
    <r>
      <rPr>
        <b/>
        <sz val="12"/>
        <rFont val="Times New Roman"/>
      </rPr>
      <t>Суп рыбный из консервов</t>
    </r>
  </si>
  <si>
    <r>
      <rPr>
        <b/>
        <sz val="12"/>
        <rFont val="Times New Roman"/>
      </rPr>
      <t>Поджарка из свинины</t>
    </r>
  </si>
  <si>
    <r>
      <rPr>
        <b/>
        <sz val="12"/>
        <rFont val="Times New Roman"/>
      </rPr>
      <t>Картофельное пюре</t>
    </r>
  </si>
  <si>
    <r>
      <rPr>
        <b/>
        <sz val="12"/>
        <rFont val="Times New Roman"/>
      </rPr>
      <t>ИТОГО за прием пищи</t>
    </r>
  </si>
  <si>
    <r>
      <rPr>
        <b/>
        <sz val="12"/>
        <rFont val="Times New Roman"/>
      </rPr>
      <t>ПОЛДНИК</t>
    </r>
  </si>
  <si>
    <r>
      <rPr>
        <b/>
        <sz val="12"/>
        <rFont val="Times New Roman"/>
      </rPr>
      <t>седьмой</t>
    </r>
  </si>
  <si>
    <r>
      <rPr>
        <b/>
        <sz val="12"/>
        <color rgb="FF000000"/>
        <rFont val="Times New Roman"/>
      </rPr>
      <t>Огурец свежий</t>
    </r>
  </si>
  <si>
    <r>
      <rPr>
        <b/>
        <sz val="12"/>
        <color rgb="FF000000"/>
        <rFont val="Times New Roman"/>
      </rPr>
      <t>Омлет с вареной колбасой (для детского питания)</t>
    </r>
  </si>
  <si>
    <r>
      <rPr>
        <b/>
        <sz val="12"/>
        <color theme="1"/>
        <rFont val="Times New Roman"/>
      </rPr>
      <t>Вафли</t>
    </r>
  </si>
  <si>
    <r>
      <rPr>
        <b/>
        <sz val="10"/>
        <color theme="1"/>
        <rFont val="Times New Roman"/>
      </rPr>
      <t>-</t>
    </r>
  </si>
  <si>
    <r>
      <rPr>
        <b/>
        <sz val="12"/>
        <color theme="1"/>
        <rFont val="Times New Roman"/>
      </rPr>
      <t>Блинчики с повидлом  150/30</t>
    </r>
  </si>
  <si>
    <r>
      <rPr>
        <b/>
        <sz val="12"/>
        <color theme="1"/>
        <rFont val="Times New Roman"/>
      </rPr>
      <t>Фрукт; груша</t>
    </r>
  </si>
  <si>
    <r>
      <rPr>
        <b/>
        <sz val="12"/>
        <rFont val="Times New Roman"/>
      </rPr>
      <t xml:space="preserve">Винегрет овощной с маслом растительным </t>
    </r>
  </si>
  <si>
    <r>
      <rPr>
        <b/>
        <sz val="12"/>
        <rFont val="Times New Roman"/>
      </rPr>
      <t>Куриные окорочка отварные с маслом сливочным 80/10</t>
    </r>
  </si>
  <si>
    <r>
      <rPr>
        <b/>
        <sz val="12"/>
        <rFont val="Times New Roman"/>
      </rPr>
      <t>Рис отварной</t>
    </r>
  </si>
  <si>
    <r>
      <rPr>
        <b/>
        <sz val="12"/>
        <rFont val="Times New Roman"/>
      </rPr>
      <t>Хлеб пшеничный</t>
    </r>
  </si>
  <si>
    <r>
      <rPr>
        <b/>
        <sz val="12"/>
        <color rgb="FF000000"/>
        <rFont val="Times New Roman"/>
      </rPr>
      <t>Пирожок с яблоком</t>
    </r>
  </si>
  <si>
    <t>ИТОГО за прием пищи</t>
  </si>
  <si>
    <r>
      <rPr>
        <b/>
        <sz val="12"/>
        <rFont val="Times New Roman"/>
      </rPr>
      <t>восьмой</t>
    </r>
  </si>
  <si>
    <r>
      <rPr>
        <b/>
        <sz val="12"/>
        <color rgb="FF000000"/>
        <rFont val="Times New Roman"/>
      </rPr>
      <t>Драчена</t>
    </r>
  </si>
  <si>
    <r>
      <rPr>
        <b/>
        <sz val="12"/>
        <color rgb="FF000000"/>
        <rFont val="Times New Roman"/>
      </rPr>
      <t>Бутерброд горячий с сыром 50/30</t>
    </r>
  </si>
  <si>
    <r>
      <rPr>
        <b/>
        <sz val="12"/>
        <color theme="1"/>
        <rFont val="Times New Roman"/>
      </rPr>
      <t>Кофейный напиток</t>
    </r>
  </si>
  <si>
    <r>
      <rPr>
        <b/>
        <sz val="12"/>
        <rFont val="Times New Roman"/>
      </rPr>
      <t>Салат из овощей (помидор, огурец, капуста, яйцо)</t>
    </r>
  </si>
  <si>
    <r>
      <rPr>
        <b/>
        <sz val="12"/>
        <rFont val="Times New Roman"/>
      </rPr>
      <t>Суп картофельный с горохом и гренками 200/30 на курином бульоне</t>
    </r>
  </si>
  <si>
    <r>
      <rPr>
        <b/>
        <sz val="12"/>
        <color theme="1"/>
        <rFont val="Times New Roman"/>
      </rPr>
      <t>Котлета рубленная из мяса птицы</t>
    </r>
  </si>
  <si>
    <r>
      <rPr>
        <b/>
        <sz val="12"/>
        <rFont val="Times New Roman"/>
      </rPr>
      <t xml:space="preserve">Макароны отварные </t>
    </r>
  </si>
  <si>
    <r>
      <rPr>
        <sz val="12"/>
        <color rgb="FF000000"/>
        <rFont val="Calibri"/>
        <scheme val="minor"/>
      </rPr>
      <t>б/н</t>
    </r>
  </si>
  <si>
    <r>
      <rPr>
        <b/>
        <sz val="12"/>
        <color theme="1"/>
        <rFont val="Times New Roman"/>
      </rPr>
      <t>Баранки</t>
    </r>
  </si>
  <si>
    <r>
      <rPr>
        <b/>
        <sz val="12"/>
        <rFont val="Times New Roman"/>
      </rPr>
      <t>девятый</t>
    </r>
  </si>
  <si>
    <r>
      <rPr>
        <b/>
        <sz val="12"/>
        <color theme="1"/>
        <rFont val="Times New Roman"/>
      </rPr>
      <t>Каша рисовая молочная с маслом сливочным</t>
    </r>
  </si>
  <si>
    <r>
      <rPr>
        <b/>
        <sz val="11"/>
        <color theme="1"/>
        <rFont val="Times New Roman"/>
      </rPr>
      <t>-</t>
    </r>
  </si>
  <si>
    <r>
      <rPr>
        <b/>
        <sz val="12"/>
        <color rgb="FF000000"/>
        <rFont val="Times New Roman"/>
      </rPr>
      <t>Ватрушка с повидлом</t>
    </r>
  </si>
  <si>
    <r>
      <rPr>
        <b/>
        <sz val="12"/>
        <color theme="1"/>
        <rFont val="Times New Roman"/>
      </rPr>
      <t>Чай с сахаром и лимоном  195/5</t>
    </r>
  </si>
  <si>
    <r>
      <rPr>
        <b/>
        <sz val="12"/>
        <color theme="1"/>
        <rFont val="Times New Roman"/>
      </rPr>
      <t>Суп картофельный с макаронными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 изделиями</t>
    </r>
  </si>
  <si>
    <r>
      <rPr>
        <b/>
        <sz val="12"/>
        <rFont val="Times New Roman"/>
      </rPr>
      <t>Котлета домашняя с соусом № 331 60/30</t>
    </r>
  </si>
  <si>
    <r>
      <rPr>
        <b/>
        <sz val="12"/>
        <rFont val="Times New Roman"/>
      </rPr>
      <t>Соус сметанный с томатом</t>
    </r>
  </si>
  <si>
    <r>
      <rPr>
        <b/>
        <sz val="12"/>
        <rFont val="Times New Roman"/>
      </rPr>
      <t>десятый</t>
    </r>
  </si>
  <si>
    <r>
      <rPr>
        <b/>
        <sz val="12"/>
        <color theme="1"/>
        <rFont val="Times New Roman"/>
      </rPr>
      <t>Оладьи с повидлом  150/30</t>
    </r>
  </si>
  <si>
    <r>
      <rPr>
        <b/>
        <sz val="12"/>
        <color theme="1"/>
        <rFont val="Times New Roman"/>
      </rPr>
      <t xml:space="preserve"> Фрукт : мандарин</t>
    </r>
  </si>
  <si>
    <r>
      <rPr>
        <b/>
        <sz val="12"/>
        <rFont val="Times New Roman"/>
      </rPr>
      <t>Борщ с картофелем  и капустой на курином бульоне</t>
    </r>
  </si>
  <si>
    <r>
      <rPr>
        <b/>
        <sz val="12"/>
        <rFont val="Times New Roman"/>
      </rPr>
      <t>54-14р</t>
    </r>
  </si>
  <si>
    <r>
      <rPr>
        <b/>
        <sz val="12"/>
        <rFont val="Times New Roman"/>
      </rPr>
      <t>Котлета рыбная любительская</t>
    </r>
  </si>
  <si>
    <r>
      <rPr>
        <b/>
        <sz val="12"/>
        <color rgb="FF000000"/>
        <rFont val="Times New Roman"/>
      </rPr>
      <t>Пирожок с повидлом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</si>
  <si>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</si>
  <si>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</si>
  <si>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</si>
  <si>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</si>
  <si>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</si>
  <si>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</si>
  <si>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</si>
  <si>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</si>
  <si>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</si>
  <si>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</si>
  <si>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</si>
  <si>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</si>
  <si>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</si>
  <si>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</si>
  <si>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</si>
  <si>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</si>
  <si>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 xml:space="preserve">Завтрак - 20% Обед- 30% полдник 10% </t>
  </si>
  <si>
    <t>Норма на 1 ребенка в день равна46,2 г</t>
  </si>
  <si>
    <t>Норма на 1 ребенка в день  равна 47,4 г</t>
  </si>
  <si>
    <t>Норма на 1 ребенка в день  равна 201г</t>
  </si>
  <si>
    <t>Норма на 1 ребенка в день  равна 1410 ккал</t>
  </si>
  <si>
    <t>Сок в инд. упаковке</t>
  </si>
  <si>
    <t>Сок в инд.упаковке</t>
  </si>
</sst>
</file>

<file path=xl/styles.xml><?xml version="1.0" encoding="utf-8"?>
<styleSheet xmlns="http://schemas.openxmlformats.org/spreadsheetml/2006/main">
  <numFmts count="3">
    <numFmt numFmtId="164" formatCode="#,##0.00[$₽-419];\-#,##0.00[$₽-419]"/>
    <numFmt numFmtId="165" formatCode="#,##0[$р.-419];\-#,##0[$р.-419]"/>
    <numFmt numFmtId="166" formatCode="0.0"/>
  </numFmts>
  <fonts count="32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sz val="12"/>
      <name val="Calibri"/>
    </font>
    <font>
      <b/>
      <sz val="12"/>
      <name val="Times New Roman"/>
    </font>
    <font>
      <b/>
      <sz val="9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2"/>
      <name val="Times New Roman"/>
    </font>
    <font>
      <b/>
      <sz val="11"/>
      <color rgb="FF000000"/>
      <name val="Times New Roman"/>
    </font>
    <font>
      <b/>
      <sz val="10"/>
      <color theme="1"/>
      <name val="Times New Roman"/>
    </font>
    <font>
      <sz val="11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Times New Roman"/>
    </font>
    <font>
      <sz val="10"/>
      <name val="Times New Roman"/>
    </font>
    <font>
      <b/>
      <i/>
      <sz val="11"/>
      <color theme="1"/>
      <name val="Times New Roman"/>
    </font>
    <font>
      <b/>
      <sz val="10"/>
      <name val="Times New Roman"/>
    </font>
    <font>
      <b/>
      <sz val="11"/>
      <color theme="1"/>
      <name val="Times New Roman"/>
    </font>
    <font>
      <sz val="12"/>
      <color rgb="FF000000"/>
      <name val="Calibri"/>
      <scheme val="minor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1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7" fillId="2" borderId="10" xfId="0" applyNumberFormat="1" applyFont="1" applyFill="1" applyBorder="1" applyAlignment="1">
      <alignment horizontal="center"/>
    </xf>
    <xf numFmtId="0" fontId="7" fillId="2" borderId="0" xfId="0" applyNumberFormat="1" applyFont="1" applyFill="1"/>
    <xf numFmtId="0" fontId="7" fillId="2" borderId="4" xfId="0" applyNumberFormat="1" applyFont="1" applyFill="1" applyBorder="1"/>
    <xf numFmtId="0" fontId="13" fillId="0" borderId="11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4" fillId="0" borderId="17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2" fontId="15" fillId="0" borderId="2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center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26" xfId="0" applyNumberFormat="1" applyFont="1" applyBorder="1" applyAlignment="1">
      <alignment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0" fillId="0" borderId="0" xfId="0" applyFont="1"/>
    <xf numFmtId="0" fontId="15" fillId="0" borderId="22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3" fillId="0" borderId="0" xfId="0" applyNumberFormat="1" applyFont="1"/>
    <xf numFmtId="0" fontId="7" fillId="0" borderId="8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vertical="center" wrapText="1"/>
    </xf>
    <xf numFmtId="0" fontId="13" fillId="0" borderId="12" xfId="0" applyNumberFormat="1" applyFont="1" applyBorder="1" applyAlignment="1">
      <alignment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3" fillId="0" borderId="33" xfId="0" applyNumberFormat="1" applyFont="1" applyBorder="1" applyAlignment="1">
      <alignment horizontal="center" vertical="center" wrapText="1"/>
    </xf>
    <xf numFmtId="0" fontId="13" fillId="0" borderId="33" xfId="0" applyNumberFormat="1" applyFont="1" applyBorder="1" applyAlignment="1">
      <alignment vertical="center" wrapText="1"/>
    </xf>
    <xf numFmtId="0" fontId="13" fillId="0" borderId="34" xfId="0" applyNumberFormat="1" applyFont="1" applyBorder="1" applyAlignment="1">
      <alignment horizontal="center" vertical="center" wrapText="1"/>
    </xf>
    <xf numFmtId="0" fontId="13" fillId="0" borderId="34" xfId="0" applyNumberFormat="1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vertical="center" wrapText="1"/>
    </xf>
    <xf numFmtId="0" fontId="4" fillId="2" borderId="11" xfId="0" applyNumberFormat="1" applyFont="1" applyFill="1" applyBorder="1" applyAlignment="1">
      <alignment vertical="center" wrapText="1"/>
    </xf>
    <xf numFmtId="0" fontId="24" fillId="2" borderId="11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0" fontId="13" fillId="0" borderId="11" xfId="0" applyNumberFormat="1" applyFont="1" applyBorder="1" applyAlignment="1">
      <alignment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2" fillId="2" borderId="0" xfId="0" applyFont="1" applyFill="1"/>
    <xf numFmtId="0" fontId="4" fillId="2" borderId="1" xfId="0" applyNumberFormat="1" applyFont="1" applyFill="1" applyBorder="1" applyAlignment="1">
      <alignment vertical="center" wrapText="1"/>
    </xf>
    <xf numFmtId="166" fontId="15" fillId="0" borderId="22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2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left" vertical="center" wrapText="1"/>
    </xf>
    <xf numFmtId="0" fontId="4" fillId="0" borderId="34" xfId="0" applyNumberFormat="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5" fillId="0" borderId="22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3" fillId="0" borderId="37" xfId="0" applyNumberFormat="1" applyFont="1" applyBorder="1" applyAlignment="1">
      <alignment vertical="center"/>
    </xf>
    <xf numFmtId="0" fontId="7" fillId="2" borderId="11" xfId="0" applyNumberFormat="1" applyFont="1" applyFill="1" applyBorder="1" applyAlignment="1">
      <alignment horizontal="center" vertical="center" wrapText="1"/>
    </xf>
    <xf numFmtId="0" fontId="27" fillId="5" borderId="0" xfId="0" applyNumberFormat="1" applyFont="1" applyFill="1" applyAlignment="1">
      <alignment vertical="center" wrapText="1"/>
    </xf>
    <xf numFmtId="0" fontId="13" fillId="5" borderId="0" xfId="0" applyNumberFormat="1" applyFont="1" applyFill="1" applyAlignment="1">
      <alignment vertical="center" wrapText="1"/>
    </xf>
    <xf numFmtId="0" fontId="8" fillId="5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center" vertical="center" wrapText="1"/>
    </xf>
    <xf numFmtId="0" fontId="27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0" fontId="5" fillId="6" borderId="41" xfId="0" applyNumberFormat="1" applyFont="1" applyFill="1" applyBorder="1" applyAlignment="1">
      <alignment vertical="center"/>
    </xf>
    <xf numFmtId="0" fontId="5" fillId="6" borderId="45" xfId="0" applyNumberFormat="1" applyFont="1" applyFill="1" applyBorder="1" applyAlignment="1">
      <alignment vertical="center"/>
    </xf>
    <xf numFmtId="0" fontId="5" fillId="6" borderId="52" xfId="0" applyNumberFormat="1" applyFont="1" applyFill="1" applyBorder="1" applyAlignment="1">
      <alignment vertical="center"/>
    </xf>
    <xf numFmtId="0" fontId="5" fillId="6" borderId="53" xfId="0" applyNumberFormat="1" applyFont="1" applyFill="1" applyBorder="1" applyAlignment="1">
      <alignment horizontal="center" vertical="center"/>
    </xf>
    <xf numFmtId="0" fontId="5" fillId="6" borderId="54" xfId="0" applyNumberFormat="1" applyFont="1" applyFill="1" applyBorder="1" applyAlignment="1">
      <alignment horizontal="center" vertical="center"/>
    </xf>
    <xf numFmtId="0" fontId="5" fillId="0" borderId="56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vertical="center" wrapText="1"/>
    </xf>
    <xf numFmtId="0" fontId="4" fillId="0" borderId="53" xfId="0" applyNumberFormat="1" applyFont="1" applyBorder="1" applyAlignment="1">
      <alignment horizontal="center" vertical="center"/>
    </xf>
    <xf numFmtId="0" fontId="3" fillId="6" borderId="57" xfId="0" applyNumberFormat="1" applyFont="1" applyFill="1" applyBorder="1" applyAlignment="1">
      <alignment horizontal="center" vertical="center" wrapText="1"/>
    </xf>
    <xf numFmtId="0" fontId="3" fillId="6" borderId="53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left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4" fillId="2" borderId="29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  <xf numFmtId="0" fontId="4" fillId="2" borderId="30" xfId="0" applyNumberFormat="1" applyFont="1" applyFill="1" applyBorder="1" applyAlignment="1">
      <alignment horizontal="center" vertical="center" wrapText="1"/>
    </xf>
    <xf numFmtId="0" fontId="4" fillId="2" borderId="31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justify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vertical="center" wrapText="1"/>
    </xf>
    <xf numFmtId="0" fontId="5" fillId="6" borderId="55" xfId="0" applyNumberFormat="1" applyFont="1" applyFill="1" applyBorder="1" applyAlignment="1">
      <alignment vertical="center" wrapText="1"/>
    </xf>
    <xf numFmtId="0" fontId="4" fillId="3" borderId="36" xfId="0" applyNumberFormat="1" applyFont="1" applyFill="1" applyBorder="1" applyAlignment="1">
      <alignment horizontal="center" vertical="center" wrapText="1"/>
    </xf>
    <xf numFmtId="0" fontId="4" fillId="3" borderId="29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3" fillId="6" borderId="58" xfId="0" applyNumberFormat="1" applyFont="1" applyFill="1" applyBorder="1" applyAlignment="1">
      <alignment horizontal="center" vertical="center" wrapText="1"/>
    </xf>
    <xf numFmtId="0" fontId="3" fillId="6" borderId="59" xfId="0" applyNumberFormat="1" applyFont="1" applyFill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horizontal="center" vertical="center"/>
    </xf>
    <xf numFmtId="0" fontId="5" fillId="6" borderId="43" xfId="0" applyNumberFormat="1" applyFont="1" applyFill="1" applyBorder="1" applyAlignment="1">
      <alignment horizontal="center" vertical="center"/>
    </xf>
    <xf numFmtId="0" fontId="5" fillId="6" borderId="44" xfId="0" applyNumberFormat="1" applyFont="1" applyFill="1" applyBorder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6" borderId="51" xfId="0" applyNumberFormat="1" applyFont="1" applyFill="1" applyBorder="1" applyAlignment="1">
      <alignment horizontal="center" vertical="center"/>
    </xf>
    <xf numFmtId="0" fontId="30" fillId="0" borderId="38" xfId="0" applyNumberFormat="1" applyFont="1" applyBorder="1" applyAlignment="1">
      <alignment horizontal="center" vertical="center" wrapText="1"/>
    </xf>
    <xf numFmtId="0" fontId="30" fillId="0" borderId="39" xfId="0" applyNumberFormat="1" applyFont="1" applyBorder="1" applyAlignment="1">
      <alignment horizontal="center" vertical="center" wrapText="1"/>
    </xf>
    <xf numFmtId="0" fontId="30" fillId="0" borderId="40" xfId="0" applyNumberFormat="1" applyFont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horizontal="center" vertical="center" wrapText="1"/>
    </xf>
    <xf numFmtId="0" fontId="5" fillId="6" borderId="48" xfId="0" applyNumberFormat="1" applyFont="1" applyFill="1" applyBorder="1" applyAlignment="1">
      <alignment horizontal="center" vertical="center" wrapText="1"/>
    </xf>
    <xf numFmtId="0" fontId="5" fillId="6" borderId="5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2"/>
  <sheetViews>
    <sheetView tabSelected="1" topLeftCell="A283" zoomScaleNormal="100" workbookViewId="0">
      <selection activeCell="B297" sqref="B297"/>
    </sheetView>
  </sheetViews>
  <sheetFormatPr defaultColWidth="9.140625" defaultRowHeight="15"/>
  <cols>
    <col min="1" max="1" width="15.140625" customWidth="1"/>
    <col min="2" max="2" width="36.7109375" customWidth="1"/>
    <col min="3" max="3" width="13" customWidth="1"/>
    <col min="4" max="4" width="9.28515625" bestFit="1" customWidth="1"/>
    <col min="5" max="5" width="9" customWidth="1"/>
    <col min="6" max="6" width="8.7109375" customWidth="1"/>
    <col min="7" max="7" width="9.42578125" bestFit="1" customWidth="1"/>
    <col min="8" max="8" width="6.28515625" customWidth="1"/>
    <col min="9" max="9" width="6.42578125" customWidth="1"/>
    <col min="10" max="10" width="6.85546875" customWidth="1"/>
    <col min="11" max="11" width="7" customWidth="1"/>
    <col min="12" max="12" width="6.140625" customWidth="1"/>
    <col min="13" max="13" width="6.7109375" customWidth="1"/>
    <col min="14" max="14" width="8.7109375" customWidth="1"/>
    <col min="15" max="15" width="7" customWidth="1"/>
  </cols>
  <sheetData>
    <row r="1" spans="1:15" ht="15.75" customHeight="1">
      <c r="A1" s="1" t="s">
        <v>0</v>
      </c>
      <c r="B1" s="1" t="s">
        <v>1</v>
      </c>
      <c r="C1" s="2"/>
      <c r="D1" s="2"/>
      <c r="E1" s="141"/>
      <c r="F1" s="141"/>
      <c r="G1" s="2"/>
      <c r="H1" s="2"/>
      <c r="I1" s="2"/>
      <c r="J1" s="2"/>
      <c r="K1" s="2"/>
      <c r="L1" s="2"/>
      <c r="M1" s="2"/>
      <c r="N1" s="141"/>
      <c r="O1" s="141"/>
    </row>
    <row r="2" spans="1:15" ht="15" customHeight="1">
      <c r="A2" s="142" t="s">
        <v>2</v>
      </c>
      <c r="B2" s="143" t="s">
        <v>3</v>
      </c>
      <c r="C2" s="141"/>
      <c r="D2" s="141"/>
      <c r="E2" s="2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3" customHeight="1">
      <c r="A3" s="142"/>
      <c r="B3" s="143"/>
      <c r="C3" s="141"/>
      <c r="D3" s="141"/>
      <c r="E3" s="2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ht="21.75" customHeight="1">
      <c r="A4" s="149" t="s">
        <v>4</v>
      </c>
      <c r="B4" s="149" t="s">
        <v>5</v>
      </c>
      <c r="C4" s="149" t="s">
        <v>6</v>
      </c>
      <c r="D4" s="146" t="s">
        <v>7</v>
      </c>
      <c r="E4" s="147"/>
      <c r="F4" s="148"/>
      <c r="G4" s="144" t="s">
        <v>8</v>
      </c>
      <c r="H4" s="146" t="s">
        <v>9</v>
      </c>
      <c r="I4" s="147"/>
      <c r="J4" s="147"/>
      <c r="K4" s="148"/>
      <c r="L4" s="146" t="s">
        <v>10</v>
      </c>
      <c r="M4" s="147"/>
      <c r="N4" s="147"/>
      <c r="O4" s="148"/>
    </row>
    <row r="5" spans="1:15" ht="36" customHeight="1">
      <c r="A5" s="150"/>
      <c r="B5" s="150"/>
      <c r="C5" s="150"/>
      <c r="D5" s="3" t="s">
        <v>11</v>
      </c>
      <c r="E5" s="3" t="s">
        <v>12</v>
      </c>
      <c r="F5" s="3" t="s">
        <v>13</v>
      </c>
      <c r="G5" s="145"/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</row>
    <row r="6" spans="1:15" s="4" customFormat="1" ht="27.75" customHeight="1">
      <c r="A6" s="5"/>
      <c r="B6" s="5" t="s">
        <v>22</v>
      </c>
      <c r="C6" s="6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9"/>
    </row>
    <row r="7" spans="1:15" ht="22.5" customHeight="1">
      <c r="A7" s="10">
        <v>401</v>
      </c>
      <c r="B7" s="11" t="s">
        <v>23</v>
      </c>
      <c r="C7" s="10">
        <v>100</v>
      </c>
      <c r="D7" s="12">
        <v>7.1</v>
      </c>
      <c r="E7" s="12">
        <v>7.5</v>
      </c>
      <c r="F7" s="12">
        <v>37.799999999999997</v>
      </c>
      <c r="G7" s="12">
        <v>232.5</v>
      </c>
      <c r="H7" s="12">
        <v>0.01</v>
      </c>
      <c r="I7" s="12">
        <v>0.69</v>
      </c>
      <c r="J7" s="12"/>
      <c r="K7" s="12"/>
      <c r="L7" s="12">
        <v>75.900000000000006</v>
      </c>
      <c r="M7" s="12">
        <v>1.8</v>
      </c>
      <c r="N7" s="12">
        <v>30.1</v>
      </c>
      <c r="O7" s="12">
        <v>1.6</v>
      </c>
    </row>
    <row r="8" spans="1:15" ht="20.25" customHeight="1">
      <c r="A8" s="10"/>
      <c r="B8" s="11" t="s">
        <v>24</v>
      </c>
      <c r="C8" s="10">
        <v>30</v>
      </c>
      <c r="D8" s="12">
        <v>0.15</v>
      </c>
      <c r="E8" s="12"/>
      <c r="F8" s="12">
        <v>21.24</v>
      </c>
      <c r="G8" s="12">
        <v>86.52</v>
      </c>
      <c r="H8" s="12"/>
      <c r="I8" s="12">
        <v>0.4</v>
      </c>
      <c r="J8" s="12"/>
      <c r="K8" s="12">
        <v>0.14000000000000001</v>
      </c>
      <c r="L8" s="12">
        <v>0.36</v>
      </c>
      <c r="M8" s="12"/>
      <c r="N8" s="12">
        <v>2.7</v>
      </c>
      <c r="O8" s="12">
        <v>0.12</v>
      </c>
    </row>
    <row r="9" spans="1:15" ht="48.75" customHeight="1">
      <c r="A9" s="10">
        <v>173</v>
      </c>
      <c r="B9" s="11" t="s">
        <v>25</v>
      </c>
      <c r="C9" s="10">
        <v>200</v>
      </c>
      <c r="D9" s="12">
        <v>8.6</v>
      </c>
      <c r="E9" s="12">
        <v>12.8</v>
      </c>
      <c r="F9" s="12">
        <v>38.200000000000003</v>
      </c>
      <c r="G9" s="12">
        <v>302.8</v>
      </c>
      <c r="H9" s="12">
        <v>0.2</v>
      </c>
      <c r="I9" s="12">
        <v>0.9</v>
      </c>
      <c r="J9" s="12">
        <v>52.2</v>
      </c>
      <c r="K9" s="12"/>
      <c r="L9" s="12">
        <v>151</v>
      </c>
      <c r="M9" s="12">
        <v>252.2</v>
      </c>
      <c r="N9" s="12">
        <v>68.599999999999994</v>
      </c>
      <c r="O9" s="12">
        <v>2</v>
      </c>
    </row>
    <row r="10" spans="1:15" ht="22.5" customHeight="1">
      <c r="A10" s="10">
        <v>376</v>
      </c>
      <c r="B10" s="11" t="s">
        <v>26</v>
      </c>
      <c r="C10" s="10">
        <v>200</v>
      </c>
      <c r="D10" s="12">
        <v>0.13</v>
      </c>
      <c r="E10" s="12">
        <v>0.02</v>
      </c>
      <c r="F10" s="12">
        <v>9.9</v>
      </c>
      <c r="G10" s="12">
        <v>29.5</v>
      </c>
      <c r="H10" s="12"/>
      <c r="I10" s="12">
        <v>2.8</v>
      </c>
      <c r="J10" s="12"/>
      <c r="K10" s="12">
        <v>0.21</v>
      </c>
      <c r="L10" s="12">
        <v>14.9</v>
      </c>
      <c r="M10" s="12">
        <v>4.3</v>
      </c>
      <c r="N10" s="12">
        <v>2.2999999999999998</v>
      </c>
      <c r="O10" s="12">
        <v>0.34</v>
      </c>
    </row>
    <row r="11" spans="1:15" ht="20.25" customHeight="1">
      <c r="A11" s="10"/>
      <c r="B11" s="13" t="s">
        <v>27</v>
      </c>
      <c r="C11" s="10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</row>
    <row r="12" spans="1:15" s="16" customFormat="1" ht="23.25" customHeight="1">
      <c r="A12" s="151" t="s">
        <v>28</v>
      </c>
      <c r="B12" s="152"/>
      <c r="C12" s="17">
        <v>530</v>
      </c>
      <c r="D12" s="18">
        <v>15.98</v>
      </c>
      <c r="E12" s="19">
        <v>20.32</v>
      </c>
      <c r="F12" s="18">
        <f>SUM(F7:F10)</f>
        <v>107.14</v>
      </c>
      <c r="G12" s="18">
        <f>SUM(G7:G10)</f>
        <v>651.31999999999994</v>
      </c>
      <c r="H12" s="18">
        <f>SUM(H7:H10)</f>
        <v>0.21000000000000002</v>
      </c>
      <c r="I12" s="18">
        <f>SUM(I7:I10)</f>
        <v>4.7899999999999991</v>
      </c>
      <c r="J12" s="18">
        <v>52.2</v>
      </c>
      <c r="K12" s="18">
        <v>0.35</v>
      </c>
      <c r="L12" s="18">
        <f>SUM(L7:L10)</f>
        <v>242.16</v>
      </c>
      <c r="M12" s="18">
        <f>SUM(M7:M10)</f>
        <v>258.3</v>
      </c>
      <c r="N12" s="18">
        <f>SUM(N7:N10)</f>
        <v>103.7</v>
      </c>
      <c r="O12" s="18">
        <f>SUM(O7:O10)</f>
        <v>4.0600000000000005</v>
      </c>
    </row>
    <row r="13" spans="1:15" ht="23.25" customHeight="1">
      <c r="A13" s="155"/>
      <c r="B13" s="161" t="s">
        <v>29</v>
      </c>
      <c r="C13" s="159"/>
      <c r="D13" s="153"/>
      <c r="E13" s="154"/>
      <c r="F13" s="154"/>
      <c r="G13" s="157"/>
      <c r="H13" s="153"/>
      <c r="I13" s="154"/>
      <c r="J13" s="154"/>
      <c r="K13" s="154"/>
      <c r="L13" s="166"/>
      <c r="M13" s="154"/>
      <c r="N13" s="154"/>
      <c r="O13" s="154"/>
    </row>
    <row r="14" spans="1:15" ht="9.9499999999999993" customHeight="1">
      <c r="A14" s="156"/>
      <c r="B14" s="162"/>
      <c r="C14" s="160"/>
      <c r="D14" s="22"/>
      <c r="E14" s="23"/>
      <c r="F14" s="24"/>
      <c r="G14" s="158"/>
      <c r="H14" s="25"/>
      <c r="I14" s="26"/>
      <c r="J14" s="26"/>
      <c r="K14" s="26"/>
      <c r="L14" s="26"/>
      <c r="M14" s="26"/>
      <c r="N14" s="26"/>
      <c r="O14" s="26"/>
    </row>
    <row r="15" spans="1:15" ht="19.149999999999999" customHeight="1">
      <c r="A15" s="27">
        <v>45</v>
      </c>
      <c r="B15" s="28" t="s">
        <v>30</v>
      </c>
      <c r="C15" s="27">
        <v>60</v>
      </c>
      <c r="D15" s="29">
        <v>7.0000000000000007E-2</v>
      </c>
      <c r="E15" s="29">
        <v>1.9</v>
      </c>
      <c r="F15" s="29">
        <v>4.5</v>
      </c>
      <c r="G15" s="30">
        <v>36.24</v>
      </c>
      <c r="H15" s="30">
        <v>0.01</v>
      </c>
      <c r="I15" s="30">
        <v>10.1</v>
      </c>
      <c r="J15" s="31"/>
      <c r="K15" s="30">
        <v>9.24</v>
      </c>
      <c r="L15" s="30">
        <v>14.9</v>
      </c>
      <c r="M15" s="32">
        <v>16.899999999999999</v>
      </c>
      <c r="N15" s="32">
        <v>9.1</v>
      </c>
      <c r="O15" s="30">
        <v>0.3</v>
      </c>
    </row>
    <row r="16" spans="1:15" ht="24.75" customHeight="1">
      <c r="A16" s="33">
        <v>102</v>
      </c>
      <c r="B16" s="34" t="s">
        <v>31</v>
      </c>
      <c r="C16" s="33">
        <v>200</v>
      </c>
      <c r="D16" s="12">
        <v>5.5</v>
      </c>
      <c r="E16" s="12">
        <v>5.3</v>
      </c>
      <c r="F16" s="12">
        <v>6.56</v>
      </c>
      <c r="G16" s="12">
        <v>148.30000000000001</v>
      </c>
      <c r="H16" s="35">
        <v>0.16</v>
      </c>
      <c r="I16" s="35">
        <v>0.64</v>
      </c>
      <c r="J16" s="35" t="s">
        <v>32</v>
      </c>
      <c r="K16" s="35">
        <v>14.24</v>
      </c>
      <c r="L16" s="35">
        <v>33.5</v>
      </c>
      <c r="M16" s="35">
        <v>61.1</v>
      </c>
      <c r="N16" s="35">
        <v>23.68</v>
      </c>
      <c r="O16" s="35">
        <v>1.7</v>
      </c>
    </row>
    <row r="17" spans="1:15" ht="22.5" customHeight="1">
      <c r="A17" s="10">
        <v>260</v>
      </c>
      <c r="B17" s="36" t="s">
        <v>33</v>
      </c>
      <c r="C17" s="37">
        <v>100</v>
      </c>
      <c r="D17" s="38">
        <v>10.64</v>
      </c>
      <c r="E17" s="38">
        <v>28.19</v>
      </c>
      <c r="F17" s="38">
        <v>2.89</v>
      </c>
      <c r="G17" s="38">
        <v>309</v>
      </c>
      <c r="H17" s="39">
        <v>0.28000000000000003</v>
      </c>
      <c r="I17" s="38">
        <v>0.92</v>
      </c>
      <c r="J17" s="38">
        <v>2.6</v>
      </c>
      <c r="K17" s="38">
        <v>3.44</v>
      </c>
      <c r="L17" s="38">
        <v>20</v>
      </c>
      <c r="M17" s="40">
        <v>128.62</v>
      </c>
      <c r="N17" s="41">
        <v>22.39</v>
      </c>
      <c r="O17" s="38">
        <v>2.21</v>
      </c>
    </row>
    <row r="18" spans="1:15" ht="15.75">
      <c r="A18" s="27">
        <v>302</v>
      </c>
      <c r="B18" s="28" t="s">
        <v>34</v>
      </c>
      <c r="C18" s="27">
        <v>150</v>
      </c>
      <c r="D18" s="30">
        <v>8.6</v>
      </c>
      <c r="E18" s="30">
        <v>6.09</v>
      </c>
      <c r="F18" s="30">
        <v>38.64</v>
      </c>
      <c r="G18" s="30">
        <v>243.8</v>
      </c>
      <c r="H18" s="30">
        <v>0.02</v>
      </c>
      <c r="I18" s="30"/>
      <c r="J18" s="31"/>
      <c r="K18" s="31">
        <v>0.61</v>
      </c>
      <c r="L18" s="30">
        <v>14.82</v>
      </c>
      <c r="M18" s="32">
        <v>203.93</v>
      </c>
      <c r="N18" s="32">
        <v>135.83000000000001</v>
      </c>
      <c r="O18" s="30">
        <v>4.5599999999999996</v>
      </c>
    </row>
    <row r="19" spans="1:15" ht="15.75">
      <c r="A19" s="10">
        <v>349</v>
      </c>
      <c r="B19" s="11" t="s">
        <v>35</v>
      </c>
      <c r="C19" s="10">
        <v>200</v>
      </c>
      <c r="D19" s="30">
        <v>1.04</v>
      </c>
      <c r="E19" s="30">
        <v>0.3</v>
      </c>
      <c r="F19" s="30">
        <v>42.5</v>
      </c>
      <c r="G19" s="30">
        <v>132.12</v>
      </c>
      <c r="H19" s="30">
        <v>0.02</v>
      </c>
      <c r="I19" s="30">
        <v>0.7</v>
      </c>
      <c r="J19" s="31" t="s">
        <v>32</v>
      </c>
      <c r="K19" s="31">
        <v>0.18</v>
      </c>
      <c r="L19" s="30">
        <v>5.3</v>
      </c>
      <c r="M19" s="32">
        <v>41.4</v>
      </c>
      <c r="N19" s="32">
        <v>29.7</v>
      </c>
      <c r="O19" s="30">
        <v>0.8</v>
      </c>
    </row>
    <row r="20" spans="1:15" ht="15.75">
      <c r="A20" s="27" t="s">
        <v>36</v>
      </c>
      <c r="B20" s="28" t="s">
        <v>37</v>
      </c>
      <c r="C20" s="27">
        <v>30</v>
      </c>
      <c r="D20" s="12">
        <v>1.4</v>
      </c>
      <c r="E20" s="12">
        <v>0.47</v>
      </c>
      <c r="F20" s="12">
        <v>7.8</v>
      </c>
      <c r="G20" s="12">
        <v>42</v>
      </c>
      <c r="H20" s="12">
        <v>0.04</v>
      </c>
      <c r="I20" s="12"/>
      <c r="J20" s="12"/>
      <c r="K20" s="12">
        <v>0.36</v>
      </c>
      <c r="L20" s="12">
        <v>9.1999999999999993</v>
      </c>
      <c r="M20" s="12">
        <v>42.4</v>
      </c>
      <c r="N20" s="12">
        <v>10</v>
      </c>
      <c r="O20" s="12">
        <v>1.2</v>
      </c>
    </row>
    <row r="21" spans="1:15" ht="15.75">
      <c r="A21" s="27" t="s">
        <v>36</v>
      </c>
      <c r="B21" s="11" t="s">
        <v>38</v>
      </c>
      <c r="C21" s="27">
        <v>30</v>
      </c>
      <c r="D21" s="12">
        <v>2.37</v>
      </c>
      <c r="E21" s="12">
        <v>0.3</v>
      </c>
      <c r="F21" s="12">
        <v>14.49</v>
      </c>
      <c r="G21" s="12">
        <v>70.14</v>
      </c>
      <c r="H21" s="12">
        <v>0.02</v>
      </c>
      <c r="I21" s="12"/>
      <c r="J21" s="12"/>
      <c r="K21" s="12">
        <v>0.39</v>
      </c>
      <c r="L21" s="12">
        <v>6.9</v>
      </c>
      <c r="M21" s="42">
        <v>26.1</v>
      </c>
      <c r="N21" s="42">
        <v>9.9</v>
      </c>
      <c r="O21" s="12">
        <v>0.33</v>
      </c>
    </row>
    <row r="22" spans="1:15" ht="15.75">
      <c r="A22" s="33"/>
      <c r="B22" s="11" t="s">
        <v>39</v>
      </c>
      <c r="C22" s="33">
        <v>1</v>
      </c>
      <c r="D22" s="43"/>
      <c r="E22" s="43"/>
      <c r="F22" s="43"/>
      <c r="G22" s="43"/>
      <c r="H22" s="44"/>
      <c r="I22" s="43"/>
      <c r="J22" s="43"/>
      <c r="K22" s="43"/>
      <c r="L22" s="43"/>
      <c r="M22" s="43"/>
      <c r="N22" s="43"/>
      <c r="O22" s="43"/>
    </row>
    <row r="23" spans="1:15" ht="23.25" customHeight="1">
      <c r="A23" s="45"/>
      <c r="B23" s="46" t="s">
        <v>28</v>
      </c>
      <c r="C23" s="45">
        <f>SUM(C15:C22)</f>
        <v>771</v>
      </c>
      <c r="D23" s="45">
        <f>SUM(D15:D21)</f>
        <v>29.62</v>
      </c>
      <c r="E23" s="45">
        <f>SUM(E15:E21)</f>
        <v>42.55</v>
      </c>
      <c r="F23" s="45">
        <f>SUM(F15:F22)</f>
        <v>117.38</v>
      </c>
      <c r="G23" s="45">
        <f>SUM(G15:G21)</f>
        <v>981.6</v>
      </c>
      <c r="H23" s="45">
        <f>SUM(H15:H22)</f>
        <v>0.55000000000000016</v>
      </c>
      <c r="I23" s="45">
        <f>SUM(I15:I21)</f>
        <v>12.36</v>
      </c>
      <c r="J23" s="45">
        <v>2.6</v>
      </c>
      <c r="K23" s="45">
        <f>SUM(K15:K21)</f>
        <v>28.46</v>
      </c>
      <c r="L23" s="45">
        <f>SUM(L15:L22)</f>
        <v>104.62</v>
      </c>
      <c r="M23" s="45">
        <f>SUM(M15:M21)</f>
        <v>520.44999999999993</v>
      </c>
      <c r="N23" s="45">
        <f>SUM(N15:N21)</f>
        <v>240.6</v>
      </c>
      <c r="O23" s="45">
        <f>SUM(O15:O21)</f>
        <v>11.1</v>
      </c>
    </row>
    <row r="24" spans="1:15" ht="21.95" customHeight="1">
      <c r="A24" s="10"/>
      <c r="B24" s="11" t="s">
        <v>40</v>
      </c>
      <c r="C24" s="1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75" customHeight="1">
      <c r="A25" s="10">
        <v>389</v>
      </c>
      <c r="B25" s="11" t="s">
        <v>173</v>
      </c>
      <c r="C25" s="10">
        <v>200</v>
      </c>
      <c r="D25" s="12">
        <v>1</v>
      </c>
      <c r="E25" s="12" t="s">
        <v>32</v>
      </c>
      <c r="F25" s="12">
        <v>20.2</v>
      </c>
      <c r="G25" s="12">
        <v>84.8</v>
      </c>
      <c r="H25" s="12">
        <v>0.08</v>
      </c>
      <c r="I25" s="12">
        <v>4</v>
      </c>
      <c r="J25" s="12" t="s">
        <v>32</v>
      </c>
      <c r="K25" s="12" t="s">
        <v>32</v>
      </c>
      <c r="L25" s="12">
        <v>14.8</v>
      </c>
      <c r="M25" s="12">
        <v>14</v>
      </c>
      <c r="N25" s="12">
        <v>8</v>
      </c>
      <c r="O25" s="12">
        <v>2.8</v>
      </c>
    </row>
    <row r="26" spans="1:15" ht="17.25" customHeight="1">
      <c r="A26" s="27" t="s">
        <v>41</v>
      </c>
      <c r="B26" s="47" t="s">
        <v>42</v>
      </c>
      <c r="C26" s="10">
        <v>100</v>
      </c>
      <c r="D26" s="12">
        <v>25.6</v>
      </c>
      <c r="E26" s="12">
        <v>11</v>
      </c>
      <c r="F26" s="12">
        <v>85</v>
      </c>
      <c r="G26" s="12">
        <v>476.4</v>
      </c>
      <c r="H26" s="48"/>
      <c r="I26" s="48"/>
      <c r="J26" s="48"/>
      <c r="K26" s="48"/>
      <c r="L26" s="48"/>
      <c r="M26" s="48"/>
      <c r="N26" s="48"/>
      <c r="O26" s="48"/>
    </row>
    <row r="27" spans="1:15" ht="21.95" customHeight="1">
      <c r="A27" s="45"/>
      <c r="B27" s="49" t="s">
        <v>43</v>
      </c>
      <c r="C27" s="45">
        <v>300</v>
      </c>
      <c r="D27" s="45">
        <v>26.6</v>
      </c>
      <c r="E27" s="45">
        <v>11</v>
      </c>
      <c r="F27" s="45">
        <v>105.2</v>
      </c>
      <c r="G27" s="45">
        <v>561.20000000000005</v>
      </c>
      <c r="H27" s="45">
        <v>0.08</v>
      </c>
      <c r="I27" s="45">
        <v>4</v>
      </c>
      <c r="J27" s="45" t="s">
        <v>44</v>
      </c>
      <c r="K27" s="45" t="s">
        <v>44</v>
      </c>
      <c r="L27" s="45">
        <v>14.8</v>
      </c>
      <c r="M27" s="45">
        <v>14</v>
      </c>
      <c r="N27" s="45">
        <v>8</v>
      </c>
      <c r="O27" s="45">
        <v>2.8</v>
      </c>
    </row>
    <row r="28" spans="1:15" ht="24.2" customHeight="1">
      <c r="A28" s="45"/>
      <c r="B28" s="50" t="s">
        <v>45</v>
      </c>
      <c r="C28" s="45">
        <v>1600</v>
      </c>
      <c r="D28" s="45">
        <v>72.2</v>
      </c>
      <c r="E28" s="45">
        <v>73.87</v>
      </c>
      <c r="F28" s="45">
        <v>329.72</v>
      </c>
      <c r="G28" s="45">
        <v>2194.12</v>
      </c>
      <c r="H28" s="45">
        <v>0.84</v>
      </c>
      <c r="I28" s="45">
        <v>21.15</v>
      </c>
      <c r="J28" s="45">
        <v>54.8</v>
      </c>
      <c r="K28" s="45">
        <v>28.81</v>
      </c>
      <c r="L28" s="45">
        <v>361.58</v>
      </c>
      <c r="M28" s="45">
        <v>792.75</v>
      </c>
      <c r="N28" s="45">
        <v>352.3</v>
      </c>
      <c r="O28" s="45">
        <v>17.96</v>
      </c>
    </row>
    <row r="29" spans="1:15" ht="15.75">
      <c r="A29" s="51"/>
      <c r="B29" s="5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>
      <c r="A30" s="52" t="s">
        <v>46</v>
      </c>
      <c r="B30" s="52" t="s">
        <v>47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5.75" customHeight="1">
      <c r="A31" s="184" t="s">
        <v>48</v>
      </c>
      <c r="B31" s="167" t="s">
        <v>49</v>
      </c>
      <c r="C31" s="141"/>
      <c r="D31" s="141"/>
      <c r="E31" s="2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1:15" ht="6" customHeight="1">
      <c r="A32" s="184"/>
      <c r="B32" s="167"/>
      <c r="C32" s="141"/>
      <c r="D32" s="141"/>
      <c r="E32" s="2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 ht="15" customHeight="1">
      <c r="A33" s="168" t="s">
        <v>4</v>
      </c>
      <c r="B33" s="168" t="s">
        <v>5</v>
      </c>
      <c r="C33" s="170" t="s">
        <v>6</v>
      </c>
      <c r="D33" s="163" t="s">
        <v>7</v>
      </c>
      <c r="E33" s="164"/>
      <c r="F33" s="165"/>
      <c r="G33" s="171" t="s">
        <v>8</v>
      </c>
      <c r="H33" s="163" t="s">
        <v>9</v>
      </c>
      <c r="I33" s="164"/>
      <c r="J33" s="164"/>
      <c r="K33" s="165"/>
      <c r="L33" s="163" t="s">
        <v>10</v>
      </c>
      <c r="M33" s="164"/>
      <c r="N33" s="164"/>
      <c r="O33" s="165"/>
    </row>
    <row r="34" spans="1:15" ht="32.25" customHeight="1">
      <c r="A34" s="169"/>
      <c r="B34" s="169"/>
      <c r="C34" s="169"/>
      <c r="D34" s="54" t="s">
        <v>11</v>
      </c>
      <c r="E34" s="54" t="s">
        <v>12</v>
      </c>
      <c r="F34" s="54" t="s">
        <v>13</v>
      </c>
      <c r="G34" s="172"/>
      <c r="H34" s="54" t="s">
        <v>14</v>
      </c>
      <c r="I34" s="54" t="s">
        <v>15</v>
      </c>
      <c r="J34" s="54" t="s">
        <v>16</v>
      </c>
      <c r="K34" s="54" t="s">
        <v>17</v>
      </c>
      <c r="L34" s="54" t="s">
        <v>18</v>
      </c>
      <c r="M34" s="54" t="s">
        <v>19</v>
      </c>
      <c r="N34" s="54" t="s">
        <v>20</v>
      </c>
      <c r="O34" s="54" t="s">
        <v>21</v>
      </c>
    </row>
    <row r="35" spans="1:15" ht="24.95" customHeight="1">
      <c r="A35" s="55"/>
      <c r="B35" s="5" t="s">
        <v>22</v>
      </c>
      <c r="C35" s="6"/>
      <c r="D35" s="7"/>
      <c r="E35" s="7"/>
      <c r="F35" s="7"/>
      <c r="G35" s="8"/>
      <c r="H35" s="7"/>
      <c r="I35" s="7"/>
      <c r="J35" s="7"/>
      <c r="K35" s="7"/>
      <c r="L35" s="7"/>
      <c r="M35" s="7"/>
      <c r="N35" s="7"/>
      <c r="O35" s="9"/>
    </row>
    <row r="36" spans="1:15" ht="15.75">
      <c r="A36" s="5">
        <v>210</v>
      </c>
      <c r="B36" s="56" t="s">
        <v>50</v>
      </c>
      <c r="C36" s="5">
        <v>150</v>
      </c>
      <c r="D36" s="57">
        <v>13.9</v>
      </c>
      <c r="E36" s="57">
        <v>24.9</v>
      </c>
      <c r="F36" s="57">
        <v>2.7</v>
      </c>
      <c r="G36" s="57">
        <v>289.64999999999998</v>
      </c>
      <c r="H36" s="57">
        <v>0.1</v>
      </c>
      <c r="I36" s="57">
        <v>0.3</v>
      </c>
      <c r="J36" s="57">
        <v>324.60000000000002</v>
      </c>
      <c r="K36" s="57">
        <v>337.2</v>
      </c>
      <c r="L36" s="57">
        <v>103.1</v>
      </c>
      <c r="M36" s="57">
        <v>225.75</v>
      </c>
      <c r="N36" s="57">
        <v>16.2</v>
      </c>
      <c r="O36" s="57">
        <v>2.7</v>
      </c>
    </row>
    <row r="37" spans="1:15" ht="18.95" customHeight="1">
      <c r="A37" s="5">
        <v>376</v>
      </c>
      <c r="B37" s="11" t="s">
        <v>51</v>
      </c>
      <c r="C37" s="10">
        <v>200</v>
      </c>
      <c r="D37" s="57">
        <v>0.1</v>
      </c>
      <c r="E37" s="57">
        <v>0.02</v>
      </c>
      <c r="F37" s="57">
        <v>7</v>
      </c>
      <c r="G37" s="57">
        <v>28.4</v>
      </c>
      <c r="H37" s="57"/>
      <c r="I37" s="57">
        <v>0.03</v>
      </c>
      <c r="J37" s="57"/>
      <c r="K37" s="57">
        <v>0.01</v>
      </c>
      <c r="L37" s="57">
        <v>15.3</v>
      </c>
      <c r="M37" s="57">
        <v>0.44</v>
      </c>
      <c r="N37" s="57">
        <v>2.4</v>
      </c>
      <c r="O37" s="57">
        <v>0.4</v>
      </c>
    </row>
    <row r="38" spans="1:15" ht="24" customHeight="1">
      <c r="A38" s="10" t="s">
        <v>52</v>
      </c>
      <c r="B38" s="11" t="s">
        <v>53</v>
      </c>
      <c r="C38" s="27">
        <v>30</v>
      </c>
      <c r="D38" s="12">
        <v>1.4</v>
      </c>
      <c r="E38" s="12">
        <v>0.47</v>
      </c>
      <c r="F38" s="12">
        <v>7.8</v>
      </c>
      <c r="G38" s="12">
        <v>42</v>
      </c>
      <c r="H38" s="12">
        <v>0.04</v>
      </c>
      <c r="I38" s="12"/>
      <c r="J38" s="12"/>
      <c r="K38" s="12">
        <v>0.36</v>
      </c>
      <c r="L38" s="12">
        <v>9.1999999999999993</v>
      </c>
      <c r="M38" s="12">
        <v>42.4</v>
      </c>
      <c r="N38" s="12">
        <v>10</v>
      </c>
      <c r="O38" s="12">
        <v>1.2</v>
      </c>
    </row>
    <row r="39" spans="1:15" ht="24" customHeight="1">
      <c r="A39" s="10" t="s">
        <v>52</v>
      </c>
      <c r="B39" s="11" t="s">
        <v>54</v>
      </c>
      <c r="C39" s="58">
        <v>125</v>
      </c>
      <c r="D39" s="59">
        <v>3.22</v>
      </c>
      <c r="E39" s="12">
        <v>2.87</v>
      </c>
      <c r="F39" s="12">
        <v>14.95</v>
      </c>
      <c r="G39" s="12">
        <v>98.9</v>
      </c>
      <c r="H39" s="12">
        <v>0.03</v>
      </c>
      <c r="I39" s="12">
        <v>1.84</v>
      </c>
      <c r="J39" s="12">
        <v>26.45</v>
      </c>
      <c r="K39" s="12"/>
      <c r="L39" s="12">
        <v>125.35</v>
      </c>
      <c r="M39" s="12">
        <v>97.72</v>
      </c>
      <c r="N39" s="12">
        <v>16.260000000000002</v>
      </c>
      <c r="O39" s="12">
        <v>0.12</v>
      </c>
    </row>
    <row r="40" spans="1:15" ht="19.7" customHeight="1">
      <c r="A40" s="10"/>
      <c r="B40" s="13" t="s">
        <v>55</v>
      </c>
      <c r="C40" s="60">
        <v>1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s="16" customFormat="1" ht="19.7" customHeight="1">
      <c r="A41" s="151" t="s">
        <v>28</v>
      </c>
      <c r="B41" s="152"/>
      <c r="C41" s="151">
        <v>505</v>
      </c>
      <c r="D41" s="173">
        <f t="shared" ref="D41:O41" si="0">SUM(D36:D39)</f>
        <v>18.62</v>
      </c>
      <c r="E41" s="173">
        <f t="shared" si="0"/>
        <v>28.259999999999998</v>
      </c>
      <c r="F41" s="173">
        <f t="shared" si="0"/>
        <v>32.450000000000003</v>
      </c>
      <c r="G41" s="173">
        <f t="shared" si="0"/>
        <v>458.94999999999993</v>
      </c>
      <c r="H41" s="173">
        <f t="shared" si="0"/>
        <v>0.17</v>
      </c>
      <c r="I41" s="173">
        <f t="shared" si="0"/>
        <v>2.17</v>
      </c>
      <c r="J41" s="173">
        <f t="shared" si="0"/>
        <v>351.05</v>
      </c>
      <c r="K41" s="173">
        <f t="shared" si="0"/>
        <v>337.57</v>
      </c>
      <c r="L41" s="173">
        <f t="shared" si="0"/>
        <v>252.95</v>
      </c>
      <c r="M41" s="173">
        <f t="shared" si="0"/>
        <v>366.30999999999995</v>
      </c>
      <c r="N41" s="173">
        <f t="shared" si="0"/>
        <v>44.86</v>
      </c>
      <c r="O41" s="173">
        <f t="shared" si="0"/>
        <v>4.42</v>
      </c>
    </row>
    <row r="42" spans="1:15" ht="12" customHeight="1">
      <c r="A42" s="175"/>
      <c r="B42" s="176"/>
      <c r="C42" s="175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</row>
    <row r="43" spans="1:15" s="62" customFormat="1" ht="28.5" customHeight="1">
      <c r="A43" s="5"/>
      <c r="B43" s="5" t="s">
        <v>56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30" customHeight="1">
      <c r="A44" s="27">
        <v>67</v>
      </c>
      <c r="B44" s="28" t="s">
        <v>57</v>
      </c>
      <c r="C44" s="27">
        <v>60</v>
      </c>
      <c r="D44" s="48">
        <v>0.84</v>
      </c>
      <c r="E44" s="48">
        <v>6.02</v>
      </c>
      <c r="F44" s="48">
        <v>5.4</v>
      </c>
      <c r="G44" s="48">
        <v>75.06</v>
      </c>
      <c r="H44" s="48">
        <v>0.02</v>
      </c>
      <c r="I44" s="48">
        <v>5.8</v>
      </c>
      <c r="J44" s="12"/>
      <c r="K44" s="48">
        <v>2.7</v>
      </c>
      <c r="L44" s="48">
        <v>18.7</v>
      </c>
      <c r="M44" s="63">
        <v>25.9</v>
      </c>
      <c r="N44" s="63">
        <v>11.7</v>
      </c>
      <c r="O44" s="48">
        <v>0.5</v>
      </c>
    </row>
    <row r="45" spans="1:15" ht="22.5" customHeight="1">
      <c r="A45" s="27">
        <v>99</v>
      </c>
      <c r="B45" s="28" t="s">
        <v>58</v>
      </c>
      <c r="C45" s="27">
        <v>200</v>
      </c>
      <c r="D45" s="48">
        <v>18.170000000000002</v>
      </c>
      <c r="E45" s="48">
        <v>7.19</v>
      </c>
      <c r="F45" s="48">
        <v>7.3</v>
      </c>
      <c r="G45" s="48">
        <v>143.1</v>
      </c>
      <c r="H45" s="48">
        <v>0.06</v>
      </c>
      <c r="I45" s="48">
        <v>8.3000000000000007</v>
      </c>
      <c r="J45" s="12" t="s">
        <v>32</v>
      </c>
      <c r="K45" s="12">
        <v>1.86</v>
      </c>
      <c r="L45" s="48">
        <v>27.88</v>
      </c>
      <c r="M45" s="63">
        <v>39.42</v>
      </c>
      <c r="N45" s="63">
        <v>16.600000000000001</v>
      </c>
      <c r="O45" s="48">
        <v>0.62</v>
      </c>
    </row>
    <row r="46" spans="1:15" ht="19.5" customHeight="1">
      <c r="A46" s="27">
        <v>265</v>
      </c>
      <c r="B46" s="28" t="s">
        <v>59</v>
      </c>
      <c r="C46" s="27">
        <v>220</v>
      </c>
      <c r="D46" s="30">
        <v>18.600000000000001</v>
      </c>
      <c r="E46" s="30">
        <v>41.3</v>
      </c>
      <c r="F46" s="30">
        <v>37.9</v>
      </c>
      <c r="G46" s="30">
        <v>598.4</v>
      </c>
      <c r="H46" s="30">
        <v>0.5</v>
      </c>
      <c r="I46" s="31">
        <v>1.8</v>
      </c>
      <c r="J46" s="31">
        <v>21.34</v>
      </c>
      <c r="K46" s="30">
        <v>3.96</v>
      </c>
      <c r="L46" s="30">
        <v>17.899999999999999</v>
      </c>
      <c r="M46" s="32">
        <v>256.10000000000002</v>
      </c>
      <c r="N46" s="32">
        <v>58.1</v>
      </c>
      <c r="O46" s="30">
        <v>2.1</v>
      </c>
    </row>
    <row r="47" spans="1:15" ht="22.35" customHeight="1">
      <c r="A47" s="10">
        <v>349</v>
      </c>
      <c r="B47" s="11" t="s">
        <v>35</v>
      </c>
      <c r="C47" s="10">
        <v>180</v>
      </c>
      <c r="D47" s="31">
        <v>1.04</v>
      </c>
      <c r="E47" s="31">
        <v>0.3</v>
      </c>
      <c r="F47" s="31">
        <v>42.5</v>
      </c>
      <c r="G47" s="31">
        <v>132.12</v>
      </c>
      <c r="H47" s="31">
        <v>0.02</v>
      </c>
      <c r="I47" s="31">
        <v>0.7</v>
      </c>
      <c r="J47" s="31"/>
      <c r="K47" s="31">
        <v>0.18</v>
      </c>
      <c r="L47" s="31">
        <v>5.3</v>
      </c>
      <c r="M47" s="41">
        <v>41.4</v>
      </c>
      <c r="N47" s="41">
        <v>29.7</v>
      </c>
      <c r="O47" s="31">
        <v>0.8</v>
      </c>
    </row>
    <row r="48" spans="1:15" ht="19.5" customHeight="1">
      <c r="A48" s="27" t="s">
        <v>36</v>
      </c>
      <c r="B48" s="11" t="s">
        <v>38</v>
      </c>
      <c r="C48" s="27">
        <v>20</v>
      </c>
      <c r="D48" s="12">
        <v>1.58</v>
      </c>
      <c r="E48" s="12">
        <v>0.2</v>
      </c>
      <c r="F48" s="12">
        <v>9.66</v>
      </c>
      <c r="G48" s="12">
        <v>46.76</v>
      </c>
      <c r="H48" s="12">
        <v>1.4999999999999999E-2</v>
      </c>
      <c r="I48" s="12"/>
      <c r="J48" s="12"/>
      <c r="K48" s="12">
        <v>0.27</v>
      </c>
      <c r="L48" s="12">
        <v>4.5999999999999996</v>
      </c>
      <c r="M48" s="42">
        <v>17.399999999999999</v>
      </c>
      <c r="N48" s="42">
        <v>6.6</v>
      </c>
      <c r="O48" s="12">
        <v>0.22</v>
      </c>
    </row>
    <row r="49" spans="1:15" ht="19.5" customHeight="1">
      <c r="A49" s="27" t="s">
        <v>36</v>
      </c>
      <c r="B49" s="28" t="s">
        <v>37</v>
      </c>
      <c r="C49" s="27">
        <v>20</v>
      </c>
      <c r="D49" s="12">
        <v>0.9</v>
      </c>
      <c r="E49" s="12">
        <v>0.3</v>
      </c>
      <c r="F49" s="12">
        <v>5.2</v>
      </c>
      <c r="G49" s="12">
        <v>28</v>
      </c>
      <c r="H49" s="12">
        <v>0.03</v>
      </c>
      <c r="I49" s="12"/>
      <c r="J49" s="12"/>
      <c r="K49" s="12">
        <v>0.24</v>
      </c>
      <c r="L49" s="12">
        <v>6.1</v>
      </c>
      <c r="M49" s="42">
        <v>28.3</v>
      </c>
      <c r="N49" s="42">
        <v>6.6</v>
      </c>
      <c r="O49" s="12">
        <v>0.83</v>
      </c>
    </row>
    <row r="50" spans="1:15" ht="19.5" customHeight="1">
      <c r="A50" s="27"/>
      <c r="B50" s="28" t="s">
        <v>60</v>
      </c>
      <c r="C50" s="27">
        <v>1</v>
      </c>
      <c r="D50" s="64"/>
      <c r="E50" s="64"/>
      <c r="F50" s="64"/>
      <c r="G50" s="64"/>
      <c r="H50" s="64"/>
      <c r="I50" s="64"/>
      <c r="J50" s="65"/>
      <c r="K50" s="65"/>
      <c r="L50" s="64"/>
      <c r="M50" s="66"/>
      <c r="N50" s="66"/>
      <c r="O50" s="64"/>
    </row>
    <row r="51" spans="1:15" ht="30" customHeight="1">
      <c r="A51" s="67"/>
      <c r="B51" s="3" t="s">
        <v>28</v>
      </c>
      <c r="C51" s="68">
        <v>750</v>
      </c>
      <c r="D51" s="68">
        <v>41.13</v>
      </c>
      <c r="E51" s="68">
        <v>55.31</v>
      </c>
      <c r="F51" s="68">
        <v>107.96</v>
      </c>
      <c r="G51" s="68">
        <v>1023.44</v>
      </c>
      <c r="H51" s="68">
        <f>SUM(H45:H50)</f>
        <v>0.62500000000000011</v>
      </c>
      <c r="I51" s="68">
        <f>SUM(I45:I50)</f>
        <v>10.8</v>
      </c>
      <c r="J51" s="68">
        <f>SUM(J46:J50)</f>
        <v>21.34</v>
      </c>
      <c r="K51" s="68">
        <f>SUM(K45:K50)</f>
        <v>6.51</v>
      </c>
      <c r="L51" s="68">
        <f>SUM(L45:L50)</f>
        <v>61.78</v>
      </c>
      <c r="M51" s="68">
        <f>SUM(M45:M50)</f>
        <v>382.62</v>
      </c>
      <c r="N51" s="68">
        <f>SUM(N45:N50)</f>
        <v>117.6</v>
      </c>
      <c r="O51" s="68">
        <f>SUM(O45:O50)</f>
        <v>4.57</v>
      </c>
    </row>
    <row r="52" spans="1:15" ht="18.2" customHeight="1">
      <c r="A52" s="28"/>
      <c r="B52" s="5" t="s">
        <v>61</v>
      </c>
      <c r="C52" s="1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ht="25.7" customHeight="1">
      <c r="A53" s="10">
        <v>0</v>
      </c>
      <c r="B53" s="11" t="s">
        <v>62</v>
      </c>
      <c r="C53" s="10">
        <v>100</v>
      </c>
      <c r="D53" s="12">
        <v>7.76</v>
      </c>
      <c r="E53" s="12">
        <v>4.72</v>
      </c>
      <c r="F53" s="12">
        <v>47.1</v>
      </c>
      <c r="G53" s="12">
        <v>262</v>
      </c>
      <c r="H53" s="12">
        <v>0.14000000000000001</v>
      </c>
      <c r="I53" s="12" t="s">
        <v>32</v>
      </c>
      <c r="J53" s="12" t="s">
        <v>32</v>
      </c>
      <c r="K53" s="12" t="s">
        <v>32</v>
      </c>
      <c r="L53" s="12">
        <v>22</v>
      </c>
      <c r="M53" s="12">
        <v>74</v>
      </c>
      <c r="N53" s="12">
        <v>29</v>
      </c>
      <c r="O53" s="12">
        <v>13.8</v>
      </c>
    </row>
    <row r="54" spans="1:15" ht="15.6" customHeight="1">
      <c r="A54" s="10">
        <v>389</v>
      </c>
      <c r="B54" s="11" t="s">
        <v>173</v>
      </c>
      <c r="C54" s="10">
        <v>200</v>
      </c>
      <c r="D54" s="12">
        <v>1</v>
      </c>
      <c r="E54" s="12" t="s">
        <v>32</v>
      </c>
      <c r="F54" s="12">
        <v>20.2</v>
      </c>
      <c r="G54" s="12">
        <v>84.8</v>
      </c>
      <c r="H54" s="12">
        <v>0.08</v>
      </c>
      <c r="I54" s="12">
        <v>4</v>
      </c>
      <c r="J54" s="12" t="s">
        <v>32</v>
      </c>
      <c r="K54" s="12" t="s">
        <v>32</v>
      </c>
      <c r="L54" s="12">
        <v>14.8</v>
      </c>
      <c r="M54" s="12">
        <v>14</v>
      </c>
      <c r="N54" s="12">
        <v>8</v>
      </c>
      <c r="O54" s="12">
        <v>2.8</v>
      </c>
    </row>
    <row r="55" spans="1:15" ht="30" customHeight="1">
      <c r="A55" s="67"/>
      <c r="B55" s="69" t="s">
        <v>63</v>
      </c>
      <c r="C55" s="68">
        <v>300</v>
      </c>
      <c r="D55" s="68">
        <v>8.76</v>
      </c>
      <c r="E55" s="68">
        <v>4.72</v>
      </c>
      <c r="F55" s="68">
        <v>67.3</v>
      </c>
      <c r="G55" s="68">
        <v>346.8</v>
      </c>
      <c r="H55" s="68">
        <v>0.22</v>
      </c>
      <c r="I55" s="68">
        <v>4</v>
      </c>
      <c r="J55" s="68"/>
      <c r="K55" s="68"/>
      <c r="L55" s="68">
        <v>36.799999999999997</v>
      </c>
      <c r="M55" s="68">
        <v>88</v>
      </c>
      <c r="N55" s="68">
        <v>37</v>
      </c>
      <c r="O55" s="68">
        <v>16.600000000000001</v>
      </c>
    </row>
    <row r="56" spans="1:15" ht="30" customHeight="1">
      <c r="A56" s="67"/>
      <c r="B56" s="67" t="s">
        <v>45</v>
      </c>
      <c r="C56" s="68">
        <v>1505</v>
      </c>
      <c r="D56" s="68">
        <v>68.5</v>
      </c>
      <c r="E56" s="68">
        <v>88.29</v>
      </c>
      <c r="F56" s="68">
        <v>207.71</v>
      </c>
      <c r="G56" s="68">
        <v>1829.19</v>
      </c>
      <c r="H56" s="68">
        <v>1.03</v>
      </c>
      <c r="I56" s="68">
        <v>22.77</v>
      </c>
      <c r="J56" s="68">
        <v>372.39</v>
      </c>
      <c r="K56" s="68">
        <v>346.78</v>
      </c>
      <c r="L56" s="68">
        <v>370.23</v>
      </c>
      <c r="M56" s="68">
        <v>862.83</v>
      </c>
      <c r="N56" s="68">
        <v>211.2</v>
      </c>
      <c r="O56" s="68">
        <v>26.09</v>
      </c>
    </row>
    <row r="57" spans="1:15" ht="17.100000000000001" customHeight="1">
      <c r="A57" s="51"/>
      <c r="B57" s="51"/>
      <c r="C57" s="70"/>
    </row>
    <row r="58" spans="1:15" ht="20.25" customHeight="1">
      <c r="A58" s="51" t="s">
        <v>64</v>
      </c>
      <c r="B58" s="51" t="s">
        <v>65</v>
      </c>
      <c r="C58" s="70"/>
    </row>
    <row r="59" spans="1:15" ht="15.75">
      <c r="A59" s="184" t="s">
        <v>66</v>
      </c>
      <c r="B59" s="167" t="s">
        <v>49</v>
      </c>
      <c r="C59" s="70"/>
    </row>
    <row r="60" spans="1:15" ht="15.75" hidden="1">
      <c r="A60" s="184"/>
      <c r="B60" s="167"/>
      <c r="C60" s="70"/>
    </row>
    <row r="61" spans="1:15">
      <c r="A61" s="170" t="s">
        <v>4</v>
      </c>
      <c r="B61" s="170" t="s">
        <v>5</v>
      </c>
      <c r="C61" s="170" t="s">
        <v>6</v>
      </c>
      <c r="D61" s="163" t="s">
        <v>7</v>
      </c>
      <c r="E61" s="164"/>
      <c r="F61" s="165"/>
      <c r="G61" s="171" t="s">
        <v>8</v>
      </c>
      <c r="H61" s="163" t="s">
        <v>9</v>
      </c>
      <c r="I61" s="164"/>
      <c r="J61" s="164"/>
      <c r="K61" s="165"/>
      <c r="L61" s="163" t="s">
        <v>10</v>
      </c>
      <c r="M61" s="164"/>
      <c r="N61" s="164"/>
      <c r="O61" s="165"/>
    </row>
    <row r="62" spans="1:15" ht="32.25" customHeight="1">
      <c r="A62" s="169"/>
      <c r="B62" s="169"/>
      <c r="C62" s="169"/>
      <c r="D62" s="53" t="s">
        <v>11</v>
      </c>
      <c r="E62" s="53" t="s">
        <v>12</v>
      </c>
      <c r="F62" s="53" t="s">
        <v>13</v>
      </c>
      <c r="G62" s="172"/>
      <c r="H62" s="53" t="s">
        <v>14</v>
      </c>
      <c r="I62" s="53" t="s">
        <v>15</v>
      </c>
      <c r="J62" s="53" t="s">
        <v>16</v>
      </c>
      <c r="K62" s="53" t="s">
        <v>17</v>
      </c>
      <c r="L62" s="53" t="s">
        <v>18</v>
      </c>
      <c r="M62" s="53" t="s">
        <v>19</v>
      </c>
      <c r="N62" s="53" t="s">
        <v>20</v>
      </c>
      <c r="O62" s="53" t="s">
        <v>21</v>
      </c>
    </row>
    <row r="63" spans="1:15" ht="22.5" customHeight="1">
      <c r="A63" s="71"/>
      <c r="B63" s="71" t="s">
        <v>67</v>
      </c>
      <c r="C63" s="10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t="32.25" customHeight="1">
      <c r="A64" s="182" t="s">
        <v>68</v>
      </c>
      <c r="B64" s="177" t="s">
        <v>69</v>
      </c>
      <c r="C64" s="10">
        <v>180</v>
      </c>
      <c r="D64" s="12">
        <v>17.010000000000002</v>
      </c>
      <c r="E64" s="12">
        <v>11.6</v>
      </c>
      <c r="F64" s="12">
        <v>53.8</v>
      </c>
      <c r="G64" s="12">
        <v>387.45</v>
      </c>
      <c r="H64" s="12">
        <v>0.54</v>
      </c>
      <c r="I64" s="12">
        <v>0.1</v>
      </c>
      <c r="J64" s="12">
        <v>0.8</v>
      </c>
      <c r="K64" s="12">
        <v>83.34</v>
      </c>
      <c r="L64" s="12">
        <v>156.24</v>
      </c>
      <c r="M64" s="12">
        <v>30.15</v>
      </c>
      <c r="N64" s="12">
        <v>213.03</v>
      </c>
      <c r="O64" s="12">
        <v>0.99</v>
      </c>
    </row>
    <row r="65" spans="1:15" ht="21.75" customHeight="1">
      <c r="A65" s="183"/>
      <c r="B65" s="178"/>
      <c r="C65" s="10">
        <v>30</v>
      </c>
      <c r="D65" s="12">
        <v>0.15</v>
      </c>
      <c r="E65" s="12"/>
      <c r="F65" s="12">
        <v>21.24</v>
      </c>
      <c r="G65" s="12">
        <v>86.52</v>
      </c>
      <c r="H65" s="12"/>
      <c r="I65" s="12">
        <v>0.4</v>
      </c>
      <c r="J65" s="12"/>
      <c r="K65" s="12">
        <v>0.14000000000000001</v>
      </c>
      <c r="L65" s="12">
        <v>0.36</v>
      </c>
      <c r="M65" s="12"/>
      <c r="N65" s="12">
        <v>2.7</v>
      </c>
      <c r="O65" s="12">
        <v>0.12</v>
      </c>
    </row>
    <row r="66" spans="1:15" ht="21" customHeight="1">
      <c r="A66" s="10">
        <v>382</v>
      </c>
      <c r="B66" s="72" t="s">
        <v>70</v>
      </c>
      <c r="C66" s="10">
        <v>200</v>
      </c>
      <c r="D66" s="12">
        <v>6.5</v>
      </c>
      <c r="E66" s="12">
        <v>1.3</v>
      </c>
      <c r="F66" s="12">
        <v>19</v>
      </c>
      <c r="G66" s="12">
        <v>94.8</v>
      </c>
      <c r="H66" s="12">
        <v>0.05</v>
      </c>
      <c r="I66" s="12">
        <v>1.3</v>
      </c>
      <c r="J66" s="12">
        <v>24.4</v>
      </c>
      <c r="K66" s="12"/>
      <c r="L66" s="12">
        <v>133.19999999999999</v>
      </c>
      <c r="M66" s="12">
        <v>124.5</v>
      </c>
      <c r="N66" s="12">
        <v>25.5</v>
      </c>
      <c r="O66" s="12">
        <v>2</v>
      </c>
    </row>
    <row r="67" spans="1:15" ht="19.5" customHeight="1">
      <c r="A67" s="10"/>
      <c r="B67" s="11" t="s">
        <v>71</v>
      </c>
      <c r="C67" s="58">
        <v>90</v>
      </c>
      <c r="D67" s="59"/>
      <c r="E67" s="12"/>
      <c r="F67" s="12">
        <v>8.1</v>
      </c>
      <c r="G67" s="12">
        <v>32.4</v>
      </c>
      <c r="H67" s="12">
        <v>1.35</v>
      </c>
      <c r="I67" s="12">
        <v>81</v>
      </c>
      <c r="J67" s="12"/>
      <c r="K67" s="12">
        <v>13.5</v>
      </c>
      <c r="L67" s="12">
        <v>16.2</v>
      </c>
      <c r="M67" s="12">
        <v>720</v>
      </c>
      <c r="N67" s="12">
        <v>360</v>
      </c>
      <c r="O67" s="12">
        <v>16.2</v>
      </c>
    </row>
    <row r="68" spans="1:15" ht="22.5" customHeight="1">
      <c r="A68" s="11"/>
      <c r="B68" s="13" t="s">
        <v>55</v>
      </c>
      <c r="C68" s="60">
        <v>1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</row>
    <row r="69" spans="1:15" s="16" customFormat="1" ht="22.5" customHeight="1">
      <c r="A69" s="149" t="s">
        <v>28</v>
      </c>
      <c r="B69" s="179"/>
      <c r="C69" s="151">
        <v>500</v>
      </c>
      <c r="D69" s="151">
        <f>SUM(D64:D67)</f>
        <v>23.66</v>
      </c>
      <c r="E69" s="151">
        <f>SUM(E64:E67)</f>
        <v>12.9</v>
      </c>
      <c r="F69" s="151">
        <f>SUM(F64:F68)</f>
        <v>102.13999999999999</v>
      </c>
      <c r="G69" s="151">
        <f>SUM(G64:G67)</f>
        <v>601.16999999999996</v>
      </c>
      <c r="H69" s="151">
        <f>SUM(H64:H67)</f>
        <v>1.9400000000000002</v>
      </c>
      <c r="I69" s="151">
        <f>SUM(I64:I67)</f>
        <v>82.8</v>
      </c>
      <c r="J69" s="151">
        <f>SUM(J64:J67)</f>
        <v>25.2</v>
      </c>
      <c r="K69" s="151">
        <f>SUM(K64:K67)</f>
        <v>96.98</v>
      </c>
      <c r="L69" s="151">
        <v>306</v>
      </c>
      <c r="M69" s="151">
        <f>SUM(M64:M67)</f>
        <v>874.65</v>
      </c>
      <c r="N69" s="151">
        <f>SUM(N64:N68)</f>
        <v>601.23</v>
      </c>
      <c r="O69" s="151">
        <f>SUM(O64:O67)</f>
        <v>19.309999999999999</v>
      </c>
    </row>
    <row r="70" spans="1:15">
      <c r="A70" s="180"/>
      <c r="B70" s="181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</row>
    <row r="71" spans="1:15" ht="22.5" customHeight="1">
      <c r="A71" s="5"/>
      <c r="B71" s="5" t="s">
        <v>56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ht="24" customHeight="1">
      <c r="A72" s="27" t="s">
        <v>72</v>
      </c>
      <c r="B72" s="28" t="s">
        <v>73</v>
      </c>
      <c r="C72" s="27">
        <v>60</v>
      </c>
      <c r="D72" s="30">
        <v>0.7</v>
      </c>
      <c r="E72" s="30">
        <v>0.1</v>
      </c>
      <c r="F72" s="30">
        <v>2.2999999999999998</v>
      </c>
      <c r="G72" s="30">
        <v>12.8</v>
      </c>
      <c r="H72" s="30">
        <v>0.04</v>
      </c>
      <c r="I72" s="30">
        <v>15</v>
      </c>
      <c r="J72" s="31">
        <v>79.8</v>
      </c>
      <c r="K72" s="30"/>
      <c r="L72" s="30">
        <v>8.4</v>
      </c>
      <c r="M72" s="32">
        <v>16</v>
      </c>
      <c r="N72" s="32">
        <v>12</v>
      </c>
      <c r="O72" s="30">
        <v>0.54</v>
      </c>
    </row>
    <row r="73" spans="1:15" ht="28.5" customHeight="1">
      <c r="A73" s="21">
        <v>96</v>
      </c>
      <c r="B73" s="74" t="s">
        <v>74</v>
      </c>
      <c r="C73" s="27">
        <v>200</v>
      </c>
      <c r="D73" s="75">
        <v>2.3199999999999998</v>
      </c>
      <c r="E73" s="75">
        <v>4.24</v>
      </c>
      <c r="F73" s="75">
        <v>9.6</v>
      </c>
      <c r="G73" s="75">
        <v>113.04</v>
      </c>
      <c r="H73" s="75">
        <v>0.08</v>
      </c>
      <c r="I73" s="75">
        <v>6.72</v>
      </c>
      <c r="J73" s="75"/>
      <c r="K73" s="75">
        <v>0.09</v>
      </c>
      <c r="L73" s="75">
        <v>24.9</v>
      </c>
      <c r="M73" s="75">
        <v>45.36</v>
      </c>
      <c r="N73" s="75">
        <v>19.36</v>
      </c>
      <c r="O73" s="75">
        <v>0.72</v>
      </c>
    </row>
    <row r="74" spans="1:15" ht="29.45" customHeight="1">
      <c r="A74" s="76" t="s">
        <v>75</v>
      </c>
      <c r="B74" s="77" t="s">
        <v>76</v>
      </c>
      <c r="C74" s="27">
        <v>60</v>
      </c>
      <c r="D74" s="30">
        <v>11.52</v>
      </c>
      <c r="E74" s="30">
        <v>2.56</v>
      </c>
      <c r="F74" s="30">
        <v>8.08</v>
      </c>
      <c r="G74" s="30">
        <v>101.12</v>
      </c>
      <c r="H74" s="30">
        <v>0.04</v>
      </c>
      <c r="I74" s="30">
        <v>0.38</v>
      </c>
      <c r="J74" s="31">
        <v>3.36</v>
      </c>
      <c r="K74" s="31"/>
      <c r="L74" s="30">
        <v>17.600000000000001</v>
      </c>
      <c r="M74" s="32">
        <v>86.4</v>
      </c>
      <c r="N74" s="32">
        <v>38.4</v>
      </c>
      <c r="O74" s="30">
        <v>0.8</v>
      </c>
    </row>
    <row r="75" spans="1:15" ht="15.75">
      <c r="A75" s="78"/>
      <c r="B75" s="79" t="s">
        <v>77</v>
      </c>
      <c r="C75" s="27">
        <v>30</v>
      </c>
      <c r="D75" s="30">
        <v>0.5</v>
      </c>
      <c r="E75" s="30">
        <v>1.5</v>
      </c>
      <c r="F75" s="30">
        <v>2</v>
      </c>
      <c r="G75" s="30">
        <v>24.03</v>
      </c>
      <c r="H75" s="48">
        <v>7.0000000000000001E-3</v>
      </c>
      <c r="I75" s="30">
        <v>0.4</v>
      </c>
      <c r="J75" s="31">
        <v>10.14</v>
      </c>
      <c r="K75" s="30">
        <v>0.08</v>
      </c>
      <c r="L75" s="30">
        <v>8.77</v>
      </c>
      <c r="M75" s="32">
        <v>8.8000000000000007</v>
      </c>
      <c r="N75" s="32">
        <v>2.9</v>
      </c>
      <c r="O75" s="30">
        <v>0.1</v>
      </c>
    </row>
    <row r="76" spans="1:15" ht="24" customHeight="1">
      <c r="A76" s="27">
        <v>309</v>
      </c>
      <c r="B76" s="28" t="s">
        <v>78</v>
      </c>
      <c r="C76" s="27">
        <v>150</v>
      </c>
      <c r="D76" s="30">
        <v>5.52</v>
      </c>
      <c r="E76" s="30">
        <v>4.5199999999999996</v>
      </c>
      <c r="F76" s="30">
        <v>26.45</v>
      </c>
      <c r="G76" s="30">
        <v>168.45</v>
      </c>
      <c r="H76" s="30">
        <v>0.06</v>
      </c>
      <c r="I76" s="30"/>
      <c r="J76" s="31"/>
      <c r="K76" s="31">
        <v>0.97</v>
      </c>
      <c r="L76" s="30">
        <v>4.8600000000000003</v>
      </c>
      <c r="M76" s="32">
        <v>37.17</v>
      </c>
      <c r="N76" s="32">
        <v>21.12</v>
      </c>
      <c r="O76" s="30">
        <v>1.1000000000000001</v>
      </c>
    </row>
    <row r="77" spans="1:15" ht="15.75">
      <c r="A77" s="27">
        <v>343</v>
      </c>
      <c r="B77" s="28" t="s">
        <v>79</v>
      </c>
      <c r="C77" s="27">
        <v>200</v>
      </c>
      <c r="D77" s="75">
        <v>0.34</v>
      </c>
      <c r="E77" s="75">
        <v>0.17</v>
      </c>
      <c r="F77" s="75">
        <v>34.840000000000003</v>
      </c>
      <c r="G77" s="75">
        <v>143.4</v>
      </c>
      <c r="H77" s="75">
        <v>0.01</v>
      </c>
      <c r="I77" s="75">
        <v>3.2</v>
      </c>
      <c r="J77" s="80"/>
      <c r="K77" s="80">
        <v>0.13</v>
      </c>
      <c r="L77" s="75">
        <v>16.670000000000002</v>
      </c>
      <c r="M77" s="75">
        <v>7.05</v>
      </c>
      <c r="N77" s="75">
        <v>7.78</v>
      </c>
      <c r="O77" s="75">
        <v>0.88</v>
      </c>
    </row>
    <row r="78" spans="1:15" ht="22.9" customHeight="1">
      <c r="A78" s="27" t="s">
        <v>36</v>
      </c>
      <c r="B78" s="28" t="s">
        <v>37</v>
      </c>
      <c r="C78" s="27">
        <v>30</v>
      </c>
      <c r="D78" s="80">
        <v>1.4</v>
      </c>
      <c r="E78" s="80">
        <v>0.47</v>
      </c>
      <c r="F78" s="80">
        <v>7.8</v>
      </c>
      <c r="G78" s="80">
        <v>42</v>
      </c>
      <c r="H78" s="80">
        <v>0.04</v>
      </c>
      <c r="I78" s="80"/>
      <c r="J78" s="80"/>
      <c r="K78" s="80">
        <v>0.36</v>
      </c>
      <c r="L78" s="80">
        <v>9.1999999999999993</v>
      </c>
      <c r="M78" s="81">
        <v>42.4</v>
      </c>
      <c r="N78" s="81">
        <v>10</v>
      </c>
      <c r="O78" s="80">
        <v>1.24</v>
      </c>
    </row>
    <row r="79" spans="1:15" ht="24.75" customHeight="1">
      <c r="A79" s="27" t="s">
        <v>36</v>
      </c>
      <c r="B79" s="11" t="s">
        <v>38</v>
      </c>
      <c r="C79" s="27">
        <v>30</v>
      </c>
      <c r="D79" s="12">
        <v>2.37</v>
      </c>
      <c r="E79" s="12">
        <v>0.3</v>
      </c>
      <c r="F79" s="12">
        <v>14.49</v>
      </c>
      <c r="G79" s="12">
        <v>70.14</v>
      </c>
      <c r="H79" s="12">
        <v>0.02</v>
      </c>
      <c r="I79" s="12"/>
      <c r="J79" s="12"/>
      <c r="K79" s="12">
        <v>0.39</v>
      </c>
      <c r="L79" s="12">
        <v>6.9</v>
      </c>
      <c r="M79" s="42">
        <v>26.1</v>
      </c>
      <c r="N79" s="42">
        <v>9.9</v>
      </c>
      <c r="O79" s="12">
        <v>0.33</v>
      </c>
    </row>
    <row r="80" spans="1:15" ht="24.75" customHeight="1">
      <c r="A80" s="27"/>
      <c r="B80" s="28" t="s">
        <v>60</v>
      </c>
      <c r="C80" s="27">
        <v>1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ht="24.75" customHeight="1">
      <c r="A81" s="67"/>
      <c r="B81" s="3" t="s">
        <v>28</v>
      </c>
      <c r="C81" s="68">
        <v>760</v>
      </c>
      <c r="D81" s="68">
        <v>24.67</v>
      </c>
      <c r="E81" s="68">
        <v>13.86</v>
      </c>
      <c r="F81" s="68">
        <v>105.56</v>
      </c>
      <c r="G81" s="68">
        <v>674.98</v>
      </c>
      <c r="H81" s="68">
        <v>0.3</v>
      </c>
      <c r="I81" s="68">
        <f>SUM(I72:I78)</f>
        <v>25.699999999999996</v>
      </c>
      <c r="J81" s="68">
        <f>SUM(J72:J80)</f>
        <v>93.3</v>
      </c>
      <c r="K81" s="68">
        <v>2.02</v>
      </c>
      <c r="L81" s="68">
        <v>97.3</v>
      </c>
      <c r="M81" s="68">
        <v>269.27999999999997</v>
      </c>
      <c r="N81" s="68">
        <v>121.46</v>
      </c>
      <c r="O81" s="68">
        <v>5.71</v>
      </c>
    </row>
    <row r="82" spans="1:15" ht="25.5" customHeight="1">
      <c r="A82" s="28"/>
      <c r="B82" s="5" t="s">
        <v>61</v>
      </c>
      <c r="C82" s="10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ht="25.5" customHeight="1">
      <c r="A83" s="27">
        <v>290</v>
      </c>
      <c r="B83" s="56" t="s">
        <v>80</v>
      </c>
      <c r="C83" s="10">
        <v>100</v>
      </c>
      <c r="D83" s="12">
        <v>6.4</v>
      </c>
      <c r="E83" s="12">
        <v>11.8</v>
      </c>
      <c r="F83" s="12">
        <v>50.72</v>
      </c>
      <c r="G83" s="12">
        <v>333.3</v>
      </c>
      <c r="H83" s="12">
        <v>0.1</v>
      </c>
      <c r="I83" s="12"/>
      <c r="J83" s="12">
        <v>16</v>
      </c>
      <c r="K83" s="12"/>
      <c r="L83" s="12">
        <v>20</v>
      </c>
      <c r="M83" s="12">
        <v>64</v>
      </c>
      <c r="N83" s="12">
        <v>22.9</v>
      </c>
      <c r="O83" s="12">
        <v>1.3</v>
      </c>
    </row>
    <row r="84" spans="1:15" ht="25.5" customHeight="1">
      <c r="A84" s="5"/>
      <c r="B84" s="11" t="s">
        <v>173</v>
      </c>
      <c r="C84" s="10">
        <v>200</v>
      </c>
      <c r="D84" s="12">
        <v>1</v>
      </c>
      <c r="E84" s="12" t="s">
        <v>32</v>
      </c>
      <c r="F84" s="12">
        <v>20.2</v>
      </c>
      <c r="G84" s="12">
        <v>84.8</v>
      </c>
      <c r="H84" s="12">
        <v>0.08</v>
      </c>
      <c r="I84" s="12">
        <v>4</v>
      </c>
      <c r="J84" s="12" t="s">
        <v>32</v>
      </c>
      <c r="K84" s="12" t="s">
        <v>32</v>
      </c>
      <c r="L84" s="12">
        <v>14.8</v>
      </c>
      <c r="M84" s="12">
        <v>14</v>
      </c>
      <c r="N84" s="12">
        <v>8</v>
      </c>
      <c r="O84" s="12">
        <v>2.8</v>
      </c>
    </row>
    <row r="85" spans="1:15" ht="25.5" customHeight="1">
      <c r="A85" s="67"/>
      <c r="B85" s="69" t="s">
        <v>81</v>
      </c>
      <c r="C85" s="68">
        <v>300</v>
      </c>
      <c r="D85" s="68">
        <v>7.4</v>
      </c>
      <c r="E85" s="68">
        <v>11.8</v>
      </c>
      <c r="F85" s="68">
        <v>70.92</v>
      </c>
      <c r="G85" s="68">
        <v>418.1</v>
      </c>
      <c r="H85" s="68">
        <v>0.18</v>
      </c>
      <c r="I85" s="68">
        <v>4</v>
      </c>
      <c r="J85" s="68">
        <v>16</v>
      </c>
      <c r="K85" s="68" t="s">
        <v>82</v>
      </c>
      <c r="L85" s="68">
        <v>34.799999999999997</v>
      </c>
      <c r="M85" s="68">
        <v>78</v>
      </c>
      <c r="N85" s="68">
        <v>30.9</v>
      </c>
      <c r="O85" s="68">
        <v>4.0999999999999996</v>
      </c>
    </row>
    <row r="86" spans="1:15" ht="30.75" customHeight="1">
      <c r="A86" s="67"/>
      <c r="B86" s="67" t="s">
        <v>45</v>
      </c>
      <c r="C86" s="68">
        <v>1560</v>
      </c>
      <c r="D86" s="82">
        <v>55.73</v>
      </c>
      <c r="E86" s="82">
        <v>38.56</v>
      </c>
      <c r="F86" s="82">
        <v>278.62</v>
      </c>
      <c r="G86" s="82">
        <v>1694.25</v>
      </c>
      <c r="H86" s="82">
        <v>2.15</v>
      </c>
      <c r="I86" s="82">
        <v>112.5</v>
      </c>
      <c r="J86" s="82">
        <v>134.5</v>
      </c>
      <c r="K86" s="82">
        <v>99</v>
      </c>
      <c r="L86" s="82">
        <v>438.1</v>
      </c>
      <c r="M86" s="82">
        <v>1221.9000000000001</v>
      </c>
      <c r="N86" s="82">
        <v>753.6</v>
      </c>
      <c r="O86" s="82">
        <v>29.12</v>
      </c>
    </row>
    <row r="87" spans="1:15" ht="15.75">
      <c r="A87" s="51"/>
      <c r="B87" s="51"/>
      <c r="C87" s="70"/>
    </row>
    <row r="88" spans="1:15" ht="15.75">
      <c r="A88" s="51" t="s">
        <v>46</v>
      </c>
      <c r="B88" s="51" t="s">
        <v>83</v>
      </c>
      <c r="C88" s="70"/>
    </row>
    <row r="89" spans="1:15" ht="15.75">
      <c r="A89" s="184" t="s">
        <v>48</v>
      </c>
      <c r="B89" s="167" t="s">
        <v>49</v>
      </c>
      <c r="C89" s="70"/>
    </row>
    <row r="90" spans="1:15" ht="15.75" hidden="1">
      <c r="A90" s="184"/>
      <c r="B90" s="167"/>
      <c r="C90" s="70"/>
    </row>
    <row r="91" spans="1:15">
      <c r="A91" s="193" t="s">
        <v>4</v>
      </c>
      <c r="B91" s="193" t="s">
        <v>5</v>
      </c>
      <c r="C91" s="185" t="s">
        <v>6</v>
      </c>
      <c r="D91" s="163" t="s">
        <v>7</v>
      </c>
      <c r="E91" s="164"/>
      <c r="F91" s="165"/>
      <c r="G91" s="187" t="s">
        <v>8</v>
      </c>
      <c r="H91" s="163" t="s">
        <v>9</v>
      </c>
      <c r="I91" s="164"/>
      <c r="J91" s="164"/>
      <c r="K91" s="165"/>
      <c r="L91" s="163" t="s">
        <v>10</v>
      </c>
      <c r="M91" s="164"/>
      <c r="N91" s="164"/>
      <c r="O91" s="165"/>
    </row>
    <row r="92" spans="1:15" ht="34.5" customHeight="1">
      <c r="A92" s="186"/>
      <c r="B92" s="186"/>
      <c r="C92" s="186"/>
      <c r="D92" s="54" t="s">
        <v>11</v>
      </c>
      <c r="E92" s="54" t="s">
        <v>12</v>
      </c>
      <c r="F92" s="54" t="s">
        <v>13</v>
      </c>
      <c r="G92" s="188"/>
      <c r="H92" s="54" t="s">
        <v>14</v>
      </c>
      <c r="I92" s="54" t="s">
        <v>15</v>
      </c>
      <c r="J92" s="54" t="s">
        <v>16</v>
      </c>
      <c r="K92" s="54" t="s">
        <v>17</v>
      </c>
      <c r="L92" s="54" t="s">
        <v>18</v>
      </c>
      <c r="M92" s="54" t="s">
        <v>19</v>
      </c>
      <c r="N92" s="54" t="s">
        <v>20</v>
      </c>
      <c r="O92" s="54" t="s">
        <v>21</v>
      </c>
    </row>
    <row r="93" spans="1:15" ht="34.5" customHeight="1">
      <c r="A93" s="83"/>
      <c r="B93" s="5" t="s">
        <v>22</v>
      </c>
      <c r="C93" s="5"/>
      <c r="D93" s="5"/>
      <c r="E93" s="5"/>
      <c r="F93" s="5"/>
      <c r="G93" s="84"/>
      <c r="H93" s="5"/>
      <c r="I93" s="5"/>
      <c r="J93" s="5"/>
      <c r="K93" s="5"/>
      <c r="L93" s="5"/>
      <c r="M93" s="5"/>
      <c r="N93" s="5"/>
      <c r="O93" s="5"/>
    </row>
    <row r="94" spans="1:15" ht="34.15" customHeight="1">
      <c r="A94" s="5">
        <v>398</v>
      </c>
      <c r="B94" s="11" t="s">
        <v>84</v>
      </c>
      <c r="C94" s="10">
        <v>150</v>
      </c>
      <c r="D94" s="57">
        <v>10.3</v>
      </c>
      <c r="E94" s="57">
        <v>14.5</v>
      </c>
      <c r="F94" s="57">
        <v>54.2</v>
      </c>
      <c r="G94" s="57">
        <v>611.9</v>
      </c>
      <c r="H94" s="57">
        <v>0.2</v>
      </c>
      <c r="I94" s="57">
        <v>1.4</v>
      </c>
      <c r="J94" s="57">
        <v>60</v>
      </c>
      <c r="K94" s="57"/>
      <c r="L94" s="57">
        <v>150.9</v>
      </c>
      <c r="M94" s="57">
        <v>188.4</v>
      </c>
      <c r="N94" s="57">
        <v>45.9</v>
      </c>
      <c r="O94" s="57">
        <v>1.5</v>
      </c>
    </row>
    <row r="95" spans="1:15" ht="25.15" customHeight="1">
      <c r="A95" s="5"/>
      <c r="B95" s="11" t="s">
        <v>85</v>
      </c>
      <c r="C95" s="10">
        <v>50</v>
      </c>
      <c r="D95" s="12">
        <v>0.25</v>
      </c>
      <c r="E95" s="12"/>
      <c r="F95" s="12">
        <v>35.4</v>
      </c>
      <c r="G95" s="12">
        <v>144.19999999999999</v>
      </c>
      <c r="H95" s="12"/>
      <c r="I95" s="12">
        <v>0.6</v>
      </c>
      <c r="J95" s="12"/>
      <c r="K95" s="12">
        <v>0.23</v>
      </c>
      <c r="L95" s="12">
        <v>0.6</v>
      </c>
      <c r="M95" s="12"/>
      <c r="N95" s="12">
        <v>4.5</v>
      </c>
      <c r="O95" s="12">
        <v>0.2</v>
      </c>
    </row>
    <row r="96" spans="1:15" ht="15.4" customHeight="1">
      <c r="A96" s="5"/>
      <c r="B96" s="11" t="s">
        <v>54</v>
      </c>
      <c r="C96" s="58">
        <v>125</v>
      </c>
      <c r="D96" s="59">
        <v>3.22</v>
      </c>
      <c r="E96" s="12">
        <v>2.87</v>
      </c>
      <c r="F96" s="12">
        <v>14.95</v>
      </c>
      <c r="G96" s="12">
        <v>98.9</v>
      </c>
      <c r="H96" s="12">
        <v>0.03</v>
      </c>
      <c r="I96" s="12">
        <v>1.84</v>
      </c>
      <c r="J96" s="12">
        <v>26.45</v>
      </c>
      <c r="K96" s="12"/>
      <c r="L96" s="12">
        <v>125.35</v>
      </c>
      <c r="M96" s="12">
        <v>97.72</v>
      </c>
      <c r="N96" s="12">
        <v>16.260000000000002</v>
      </c>
      <c r="O96" s="12">
        <v>0.12</v>
      </c>
    </row>
    <row r="97" spans="1:15" ht="18" customHeight="1">
      <c r="A97" s="5">
        <v>376</v>
      </c>
      <c r="B97" s="11" t="s">
        <v>86</v>
      </c>
      <c r="C97" s="10">
        <v>200</v>
      </c>
      <c r="D97" s="12">
        <v>0.1</v>
      </c>
      <c r="E97" s="12">
        <v>0.02</v>
      </c>
      <c r="F97" s="12">
        <v>7</v>
      </c>
      <c r="G97" s="12">
        <v>28.6</v>
      </c>
      <c r="H97" s="57" t="s">
        <v>87</v>
      </c>
      <c r="I97" s="57">
        <v>21.6</v>
      </c>
      <c r="J97" s="57" t="s">
        <v>87</v>
      </c>
      <c r="K97" s="57"/>
      <c r="L97" s="57">
        <v>27.54</v>
      </c>
      <c r="M97" s="57">
        <v>17.2</v>
      </c>
      <c r="N97" s="57">
        <v>14.1</v>
      </c>
      <c r="O97" s="57">
        <v>3.42</v>
      </c>
    </row>
    <row r="98" spans="1:15" ht="15.75">
      <c r="A98" s="10"/>
      <c r="B98" s="13" t="s">
        <v>55</v>
      </c>
      <c r="C98" s="60">
        <v>1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s="16" customFormat="1" ht="15.75">
      <c r="A99" s="149" t="s">
        <v>28</v>
      </c>
      <c r="B99" s="179"/>
      <c r="C99" s="151">
        <v>525</v>
      </c>
      <c r="D99" s="151">
        <f>SUM(D94:D97)</f>
        <v>13.870000000000001</v>
      </c>
      <c r="E99" s="151">
        <v>17.39</v>
      </c>
      <c r="F99" s="151">
        <f>SUM(F94:F97)</f>
        <v>111.55</v>
      </c>
      <c r="G99" s="151">
        <f>SUM(G94:G97)</f>
        <v>883.59999999999991</v>
      </c>
      <c r="H99" s="151">
        <f>SUM(H94:H97)</f>
        <v>0.23</v>
      </c>
      <c r="I99" s="151">
        <f>SUM(I94:I98)</f>
        <v>25.44</v>
      </c>
      <c r="J99" s="151">
        <v>86.45</v>
      </c>
      <c r="K99" s="151">
        <v>0.23</v>
      </c>
      <c r="L99" s="151">
        <f>SUM(L94:L97)</f>
        <v>304.39000000000004</v>
      </c>
      <c r="M99" s="151">
        <f>SUM(M94:M97)</f>
        <v>303.32</v>
      </c>
      <c r="N99" s="151">
        <f>SUM(N94:N97)</f>
        <v>80.759999999999991</v>
      </c>
      <c r="O99" s="151">
        <f>SUM(O94:O97)</f>
        <v>5.24</v>
      </c>
    </row>
    <row r="100" spans="1:15" ht="19.149999999999999" customHeight="1">
      <c r="A100" s="180"/>
      <c r="B100" s="181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</row>
    <row r="101" spans="1:15" ht="19.149999999999999" customHeight="1">
      <c r="A101" s="5"/>
      <c r="B101" s="5" t="s">
        <v>56</v>
      </c>
      <c r="C101" s="5"/>
      <c r="D101" s="85"/>
      <c r="E101" s="85"/>
      <c r="F101" s="85"/>
      <c r="G101" s="5"/>
      <c r="H101" s="85"/>
      <c r="I101" s="85"/>
      <c r="J101" s="85"/>
      <c r="K101" s="85"/>
      <c r="L101" s="85"/>
      <c r="M101" s="85"/>
      <c r="N101" s="85"/>
      <c r="O101" s="85"/>
    </row>
    <row r="102" spans="1:15" ht="39.6" customHeight="1">
      <c r="A102" s="27">
        <v>29</v>
      </c>
      <c r="B102" s="28" t="s">
        <v>88</v>
      </c>
      <c r="C102" s="27">
        <v>60</v>
      </c>
      <c r="D102" s="30">
        <v>0.7</v>
      </c>
      <c r="E102" s="30">
        <v>3.6</v>
      </c>
      <c r="F102" s="30">
        <v>2.2599999999999998</v>
      </c>
      <c r="G102" s="30">
        <v>44.34</v>
      </c>
      <c r="H102" s="30">
        <v>0.02</v>
      </c>
      <c r="I102" s="30">
        <v>7.9</v>
      </c>
      <c r="J102" s="31"/>
      <c r="K102" s="30">
        <v>15.4</v>
      </c>
      <c r="L102" s="30">
        <v>15.3</v>
      </c>
      <c r="M102" s="32">
        <v>21.4</v>
      </c>
      <c r="N102" s="32">
        <v>11.3</v>
      </c>
      <c r="O102" s="30">
        <v>0.4</v>
      </c>
    </row>
    <row r="103" spans="1:15" ht="29.85" customHeight="1">
      <c r="A103" s="27">
        <v>82</v>
      </c>
      <c r="B103" s="28" t="s">
        <v>89</v>
      </c>
      <c r="C103" s="27">
        <v>200</v>
      </c>
      <c r="D103" s="48">
        <v>2.25</v>
      </c>
      <c r="E103" s="48">
        <v>4.2</v>
      </c>
      <c r="F103" s="48">
        <v>8.73</v>
      </c>
      <c r="G103" s="48">
        <v>117.5</v>
      </c>
      <c r="H103" s="48">
        <v>0.04</v>
      </c>
      <c r="I103" s="48">
        <v>8.5</v>
      </c>
      <c r="J103" s="12"/>
      <c r="K103" s="12">
        <v>1.92</v>
      </c>
      <c r="L103" s="48">
        <v>41.4</v>
      </c>
      <c r="M103" s="63">
        <v>43.68</v>
      </c>
      <c r="N103" s="63">
        <v>20.9</v>
      </c>
      <c r="O103" s="48">
        <v>0.98</v>
      </c>
    </row>
    <row r="104" spans="1:15" ht="29.65" customHeight="1">
      <c r="A104" s="27">
        <v>259</v>
      </c>
      <c r="B104" s="28" t="s">
        <v>90</v>
      </c>
      <c r="C104" s="27">
        <v>200</v>
      </c>
      <c r="D104" s="48">
        <v>14.05</v>
      </c>
      <c r="E104" s="48">
        <v>33.700000000000003</v>
      </c>
      <c r="F104" s="48">
        <v>18.899999999999999</v>
      </c>
      <c r="G104" s="48">
        <v>437.7</v>
      </c>
      <c r="H104" s="48">
        <v>0.3</v>
      </c>
      <c r="I104" s="48">
        <v>8.8000000000000007</v>
      </c>
      <c r="J104" s="12">
        <v>3.5</v>
      </c>
      <c r="K104" s="48">
        <v>0.4</v>
      </c>
      <c r="L104" s="48">
        <v>32.799999999999997</v>
      </c>
      <c r="M104" s="48">
        <v>205.9</v>
      </c>
      <c r="N104" s="48">
        <v>48.96</v>
      </c>
      <c r="O104" s="48">
        <v>3.4</v>
      </c>
    </row>
    <row r="105" spans="1:15" ht="31.5" customHeight="1">
      <c r="A105" s="10">
        <v>349</v>
      </c>
      <c r="B105" s="11" t="s">
        <v>35</v>
      </c>
      <c r="C105" s="10">
        <v>180</v>
      </c>
      <c r="D105" s="31">
        <v>1.04</v>
      </c>
      <c r="E105" s="31">
        <v>0.3</v>
      </c>
      <c r="F105" s="31">
        <v>42.5</v>
      </c>
      <c r="G105" s="31">
        <v>132.12</v>
      </c>
      <c r="H105" s="31">
        <v>0.02</v>
      </c>
      <c r="I105" s="31">
        <v>0.7</v>
      </c>
      <c r="J105" s="31"/>
      <c r="K105" s="31">
        <v>0.18</v>
      </c>
      <c r="L105" s="31">
        <v>5.3</v>
      </c>
      <c r="M105" s="41">
        <v>41.4</v>
      </c>
      <c r="N105" s="41">
        <v>29.7</v>
      </c>
      <c r="O105" s="31">
        <v>0.8</v>
      </c>
    </row>
    <row r="106" spans="1:15" ht="20.100000000000001" customHeight="1">
      <c r="A106" s="27" t="s">
        <v>36</v>
      </c>
      <c r="B106" s="11" t="s">
        <v>38</v>
      </c>
      <c r="C106" s="27">
        <v>30</v>
      </c>
      <c r="D106" s="12">
        <v>2.37</v>
      </c>
      <c r="E106" s="12">
        <v>0.3</v>
      </c>
      <c r="F106" s="12">
        <v>14.49</v>
      </c>
      <c r="G106" s="12">
        <v>70.14</v>
      </c>
      <c r="H106" s="12">
        <v>0.02</v>
      </c>
      <c r="I106" s="12"/>
      <c r="J106" s="12"/>
      <c r="K106" s="12">
        <v>0.39</v>
      </c>
      <c r="L106" s="12">
        <v>6.9</v>
      </c>
      <c r="M106" s="42">
        <v>26.1</v>
      </c>
      <c r="N106" s="42">
        <v>9.9</v>
      </c>
      <c r="O106" s="12">
        <v>0.33</v>
      </c>
    </row>
    <row r="107" spans="1:15" ht="25.5" customHeight="1">
      <c r="A107" s="27" t="s">
        <v>36</v>
      </c>
      <c r="B107" s="28" t="s">
        <v>37</v>
      </c>
      <c r="C107" s="27">
        <v>30</v>
      </c>
      <c r="D107" s="12">
        <v>1.4</v>
      </c>
      <c r="E107" s="12">
        <v>0.47</v>
      </c>
      <c r="F107" s="12">
        <v>7.8</v>
      </c>
      <c r="G107" s="12">
        <v>42</v>
      </c>
      <c r="H107" s="12">
        <v>0.04</v>
      </c>
      <c r="I107" s="12"/>
      <c r="J107" s="12"/>
      <c r="K107" s="12">
        <v>0.36</v>
      </c>
      <c r="L107" s="12">
        <v>9.1999999999999993</v>
      </c>
      <c r="M107" s="42">
        <v>42.4</v>
      </c>
      <c r="N107" s="42">
        <v>10</v>
      </c>
      <c r="O107" s="12">
        <v>1.24</v>
      </c>
    </row>
    <row r="108" spans="1:15" ht="24.75" customHeight="1">
      <c r="A108" s="27"/>
      <c r="B108" s="28" t="s">
        <v>60</v>
      </c>
      <c r="C108" s="27">
        <v>1</v>
      </c>
      <c r="D108" s="86"/>
      <c r="E108" s="86"/>
      <c r="F108" s="86"/>
      <c r="G108" s="86"/>
      <c r="H108" s="86"/>
      <c r="I108" s="86"/>
      <c r="J108" s="15"/>
      <c r="K108" s="15"/>
      <c r="L108" s="86"/>
      <c r="M108" s="86"/>
      <c r="N108" s="86"/>
      <c r="O108" s="86"/>
    </row>
    <row r="109" spans="1:15" s="16" customFormat="1" ht="30" customHeight="1">
      <c r="A109" s="67"/>
      <c r="B109" s="3" t="s">
        <v>28</v>
      </c>
      <c r="C109" s="68">
        <v>700</v>
      </c>
      <c r="D109" s="68">
        <f t="shared" ref="D109:O109" si="1">SUM(D102:D108)</f>
        <v>21.81</v>
      </c>
      <c r="E109" s="68">
        <f t="shared" si="1"/>
        <v>42.569999999999993</v>
      </c>
      <c r="F109" s="68">
        <f t="shared" si="1"/>
        <v>94.679999999999993</v>
      </c>
      <c r="G109" s="68">
        <f t="shared" si="1"/>
        <v>843.8</v>
      </c>
      <c r="H109" s="68">
        <f t="shared" si="1"/>
        <v>0.44</v>
      </c>
      <c r="I109" s="68">
        <f t="shared" si="1"/>
        <v>25.9</v>
      </c>
      <c r="J109" s="68">
        <f t="shared" si="1"/>
        <v>3.5</v>
      </c>
      <c r="K109" s="68">
        <f t="shared" si="1"/>
        <v>18.649999999999999</v>
      </c>
      <c r="L109" s="68">
        <f t="shared" si="1"/>
        <v>110.9</v>
      </c>
      <c r="M109" s="68">
        <f t="shared" si="1"/>
        <v>380.88</v>
      </c>
      <c r="N109" s="68">
        <f t="shared" si="1"/>
        <v>130.76</v>
      </c>
      <c r="O109" s="68">
        <f t="shared" si="1"/>
        <v>7.1499999999999995</v>
      </c>
    </row>
    <row r="110" spans="1:15" ht="18.95" customHeight="1">
      <c r="A110" s="28"/>
      <c r="B110" s="5" t="s">
        <v>61</v>
      </c>
      <c r="C110" s="10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8.95" customHeight="1">
      <c r="A111" s="10" t="s">
        <v>52</v>
      </c>
      <c r="B111" s="11" t="s">
        <v>91</v>
      </c>
      <c r="C111" s="10">
        <v>100</v>
      </c>
      <c r="D111" s="12">
        <v>2.1</v>
      </c>
      <c r="E111" s="12">
        <v>2</v>
      </c>
      <c r="F111" s="12">
        <v>21.25</v>
      </c>
      <c r="G111" s="12">
        <v>171.7</v>
      </c>
      <c r="H111" s="12"/>
      <c r="I111" s="12"/>
      <c r="J111" s="12"/>
      <c r="K111" s="12"/>
      <c r="L111" s="12"/>
      <c r="M111" s="12"/>
      <c r="N111" s="12"/>
      <c r="O111" s="12"/>
    </row>
    <row r="112" spans="1:15" ht="18.95" customHeight="1">
      <c r="A112" s="10">
        <v>389</v>
      </c>
      <c r="B112" s="11" t="s">
        <v>174</v>
      </c>
      <c r="C112" s="10">
        <v>200</v>
      </c>
      <c r="D112" s="12">
        <v>1</v>
      </c>
      <c r="E112" s="12" t="s">
        <v>32</v>
      </c>
      <c r="F112" s="12">
        <v>20.2</v>
      </c>
      <c r="G112" s="12">
        <v>84.8</v>
      </c>
      <c r="H112" s="12">
        <v>0.08</v>
      </c>
      <c r="I112" s="12">
        <v>4</v>
      </c>
      <c r="J112" s="12" t="s">
        <v>32</v>
      </c>
      <c r="K112" s="12" t="s">
        <v>32</v>
      </c>
      <c r="L112" s="12">
        <v>14.8</v>
      </c>
      <c r="M112" s="12">
        <v>14</v>
      </c>
      <c r="N112" s="12">
        <v>8</v>
      </c>
      <c r="O112" s="12">
        <v>2.8</v>
      </c>
    </row>
    <row r="113" spans="1:15" s="16" customFormat="1" ht="18.95" customHeight="1">
      <c r="A113" s="67"/>
      <c r="B113" s="69" t="s">
        <v>63</v>
      </c>
      <c r="C113" s="68">
        <v>300</v>
      </c>
      <c r="D113" s="68">
        <v>3.1</v>
      </c>
      <c r="E113" s="68">
        <v>2</v>
      </c>
      <c r="F113" s="68">
        <v>41.45</v>
      </c>
      <c r="G113" s="68">
        <v>256.5</v>
      </c>
      <c r="H113" s="68">
        <v>0.08</v>
      </c>
      <c r="I113" s="68">
        <v>4</v>
      </c>
      <c r="J113" s="68"/>
      <c r="K113" s="68"/>
      <c r="L113" s="68">
        <v>14.8</v>
      </c>
      <c r="M113" s="68">
        <v>14</v>
      </c>
      <c r="N113" s="68">
        <v>8</v>
      </c>
      <c r="O113" s="68">
        <v>2.8</v>
      </c>
    </row>
    <row r="114" spans="1:15" s="16" customFormat="1" ht="25.5" customHeight="1">
      <c r="A114" s="87"/>
      <c r="B114" s="88" t="s">
        <v>92</v>
      </c>
      <c r="C114" s="89">
        <v>1525</v>
      </c>
      <c r="D114" s="89">
        <v>38.78</v>
      </c>
      <c r="E114" s="89">
        <v>61.96</v>
      </c>
      <c r="F114" s="89">
        <v>247.68</v>
      </c>
      <c r="G114" s="89">
        <v>1983.9</v>
      </c>
      <c r="H114" s="89">
        <v>0.75</v>
      </c>
      <c r="I114" s="89">
        <v>55.34</v>
      </c>
      <c r="J114" s="89">
        <v>89.95</v>
      </c>
      <c r="K114" s="89">
        <v>18.88</v>
      </c>
      <c r="L114" s="89">
        <v>430.1</v>
      </c>
      <c r="M114" s="89">
        <v>698.2</v>
      </c>
      <c r="N114" s="89">
        <v>219.5</v>
      </c>
      <c r="O114" s="89">
        <v>15.19</v>
      </c>
    </row>
    <row r="115" spans="1:15" ht="19.350000000000001" customHeight="1">
      <c r="A115" s="51"/>
      <c r="B115" s="90"/>
      <c r="C115" s="91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</row>
    <row r="116" spans="1:15" ht="24" customHeight="1">
      <c r="A116" s="51" t="s">
        <v>46</v>
      </c>
      <c r="B116" s="51" t="s">
        <v>93</v>
      </c>
      <c r="C116" s="70"/>
    </row>
    <row r="117" spans="1:15" ht="15.75">
      <c r="A117" s="184" t="s">
        <v>48</v>
      </c>
      <c r="B117" s="167" t="s">
        <v>49</v>
      </c>
      <c r="C117" s="70"/>
    </row>
    <row r="118" spans="1:15" ht="9.9499999999999993" customHeight="1">
      <c r="A118" s="184"/>
      <c r="B118" s="167"/>
      <c r="C118" s="70"/>
    </row>
    <row r="119" spans="1:15">
      <c r="A119" s="170" t="s">
        <v>4</v>
      </c>
      <c r="B119" s="170" t="s">
        <v>5</v>
      </c>
      <c r="C119" s="170" t="s">
        <v>6</v>
      </c>
      <c r="D119" s="163" t="s">
        <v>7</v>
      </c>
      <c r="E119" s="164"/>
      <c r="F119" s="165"/>
      <c r="G119" s="171" t="s">
        <v>8</v>
      </c>
      <c r="H119" s="163" t="s">
        <v>9</v>
      </c>
      <c r="I119" s="164"/>
      <c r="J119" s="164"/>
      <c r="K119" s="165"/>
      <c r="L119" s="163" t="s">
        <v>10</v>
      </c>
      <c r="M119" s="164"/>
      <c r="N119" s="164"/>
      <c r="O119" s="165"/>
    </row>
    <row r="120" spans="1:15" ht="15.75">
      <c r="A120" s="169"/>
      <c r="B120" s="169"/>
      <c r="C120" s="169"/>
      <c r="D120" s="53" t="s">
        <v>11</v>
      </c>
      <c r="E120" s="53" t="s">
        <v>12</v>
      </c>
      <c r="F120" s="53" t="s">
        <v>13</v>
      </c>
      <c r="G120" s="172"/>
      <c r="H120" s="53" t="s">
        <v>14</v>
      </c>
      <c r="I120" s="53" t="s">
        <v>15</v>
      </c>
      <c r="J120" s="53" t="s">
        <v>16</v>
      </c>
      <c r="K120" s="53" t="s">
        <v>17</v>
      </c>
      <c r="L120" s="53" t="s">
        <v>18</v>
      </c>
      <c r="M120" s="53" t="s">
        <v>19</v>
      </c>
      <c r="N120" s="53" t="s">
        <v>20</v>
      </c>
      <c r="O120" s="53" t="s">
        <v>21</v>
      </c>
    </row>
    <row r="121" spans="1:15" ht="25.15" customHeight="1">
      <c r="A121" s="55"/>
      <c r="B121" s="5" t="s">
        <v>22</v>
      </c>
      <c r="C121" s="55"/>
      <c r="D121" s="55"/>
      <c r="E121" s="55"/>
      <c r="F121" s="55"/>
      <c r="G121" s="93"/>
      <c r="H121" s="55"/>
      <c r="I121" s="55"/>
      <c r="J121" s="55"/>
      <c r="K121" s="55"/>
      <c r="L121" s="55"/>
      <c r="M121" s="55"/>
      <c r="N121" s="55"/>
      <c r="O121" s="55"/>
    </row>
    <row r="122" spans="1:15" ht="32.25" customHeight="1">
      <c r="A122" s="10">
        <v>204</v>
      </c>
      <c r="B122" s="72" t="s">
        <v>94</v>
      </c>
      <c r="C122" s="10">
        <v>200</v>
      </c>
      <c r="D122" s="12">
        <v>13.5</v>
      </c>
      <c r="E122" s="12">
        <v>15.8</v>
      </c>
      <c r="F122" s="12">
        <v>34.1</v>
      </c>
      <c r="G122" s="12">
        <v>334.4</v>
      </c>
      <c r="H122" s="12">
        <v>0.08</v>
      </c>
      <c r="I122" s="12">
        <v>0.2</v>
      </c>
      <c r="J122" s="12">
        <v>0.12</v>
      </c>
      <c r="K122" s="12">
        <v>1</v>
      </c>
      <c r="L122" s="12">
        <v>295.2</v>
      </c>
      <c r="M122" s="12">
        <v>202.1</v>
      </c>
      <c r="N122" s="12">
        <v>20.32</v>
      </c>
      <c r="O122" s="12">
        <v>1.2</v>
      </c>
    </row>
    <row r="123" spans="1:15" ht="31.5" customHeight="1">
      <c r="A123" s="10">
        <v>382</v>
      </c>
      <c r="B123" s="11" t="s">
        <v>70</v>
      </c>
      <c r="C123" s="10">
        <v>180</v>
      </c>
      <c r="D123" s="12">
        <v>5.9</v>
      </c>
      <c r="E123" s="12">
        <v>1.2</v>
      </c>
      <c r="F123" s="12">
        <v>17.100000000000001</v>
      </c>
      <c r="G123" s="12">
        <v>85.3</v>
      </c>
      <c r="H123" s="12">
        <v>0.05</v>
      </c>
      <c r="I123" s="12">
        <v>1.2</v>
      </c>
      <c r="J123" s="12">
        <v>21.96</v>
      </c>
      <c r="K123" s="12"/>
      <c r="L123" s="12">
        <v>119.9</v>
      </c>
      <c r="M123" s="12">
        <v>112.1</v>
      </c>
      <c r="N123" s="12">
        <v>23</v>
      </c>
      <c r="O123" s="12">
        <v>1.8</v>
      </c>
    </row>
    <row r="124" spans="1:15" ht="19.5" customHeight="1">
      <c r="A124" s="10"/>
      <c r="B124" s="11" t="s">
        <v>95</v>
      </c>
      <c r="C124" s="58">
        <v>100</v>
      </c>
      <c r="D124" s="59">
        <v>0.4</v>
      </c>
      <c r="E124" s="12">
        <v>0.4</v>
      </c>
      <c r="F124" s="12">
        <v>9.8000000000000007</v>
      </c>
      <c r="G124" s="12">
        <v>47</v>
      </c>
      <c r="H124" s="12">
        <v>0.03</v>
      </c>
      <c r="I124" s="12">
        <v>10</v>
      </c>
      <c r="J124" s="12"/>
      <c r="K124" s="12"/>
      <c r="L124" s="12">
        <v>16</v>
      </c>
      <c r="M124" s="12">
        <v>11</v>
      </c>
      <c r="N124" s="12">
        <v>9</v>
      </c>
      <c r="O124" s="12">
        <v>2.2000000000000002</v>
      </c>
    </row>
    <row r="125" spans="1:15" ht="23.25" customHeight="1">
      <c r="A125" s="10"/>
      <c r="B125" s="11" t="s">
        <v>96</v>
      </c>
      <c r="C125" s="27">
        <v>20</v>
      </c>
      <c r="D125" s="12">
        <v>0.9</v>
      </c>
      <c r="E125" s="12">
        <v>0.3</v>
      </c>
      <c r="F125" s="12">
        <v>5.2</v>
      </c>
      <c r="G125" s="12">
        <v>28</v>
      </c>
      <c r="H125" s="12">
        <v>0.03</v>
      </c>
      <c r="I125" s="12"/>
      <c r="J125" s="12"/>
      <c r="K125" s="12">
        <v>0.24</v>
      </c>
      <c r="L125" s="12">
        <v>6.1</v>
      </c>
      <c r="M125" s="42">
        <v>28.3</v>
      </c>
      <c r="N125" s="42">
        <v>6.6</v>
      </c>
      <c r="O125" s="12">
        <v>0.83</v>
      </c>
    </row>
    <row r="126" spans="1:15" ht="23.25" customHeight="1">
      <c r="A126" s="10"/>
      <c r="B126" s="13" t="s">
        <v>27</v>
      </c>
      <c r="C126" s="60">
        <v>1</v>
      </c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</row>
    <row r="127" spans="1:15" s="16" customFormat="1" ht="24.95" customHeight="1">
      <c r="A127" s="68"/>
      <c r="B127" s="94" t="s">
        <v>28</v>
      </c>
      <c r="C127" s="68">
        <v>500</v>
      </c>
      <c r="D127" s="3">
        <f>SUM(D122:D125)</f>
        <v>20.699999999999996</v>
      </c>
      <c r="E127" s="3">
        <f>SUM(E122:E125)</f>
        <v>17.7</v>
      </c>
      <c r="F127" s="3">
        <f>SUM(F122:F125)</f>
        <v>66.2</v>
      </c>
      <c r="G127" s="3">
        <f>SUM(G122:G125)</f>
        <v>494.7</v>
      </c>
      <c r="H127" s="3">
        <v>0.2</v>
      </c>
      <c r="I127" s="3">
        <v>11.4</v>
      </c>
      <c r="J127" s="3">
        <v>22.08</v>
      </c>
      <c r="K127" s="3">
        <v>1.24</v>
      </c>
      <c r="L127" s="3">
        <v>437.2</v>
      </c>
      <c r="M127" s="3">
        <v>353.5</v>
      </c>
      <c r="N127" s="3">
        <v>58.92</v>
      </c>
      <c r="O127" s="3">
        <v>6.03</v>
      </c>
    </row>
    <row r="128" spans="1:15" s="62" customFormat="1" ht="21" customHeight="1">
      <c r="A128" s="10"/>
      <c r="B128" s="58" t="s">
        <v>97</v>
      </c>
      <c r="C128" s="1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22.5" customHeight="1">
      <c r="A129" s="27">
        <v>19</v>
      </c>
      <c r="B129" s="28" t="s">
        <v>98</v>
      </c>
      <c r="C129" s="27">
        <v>60</v>
      </c>
      <c r="D129" s="30">
        <v>0.57999999999999996</v>
      </c>
      <c r="E129" s="30">
        <v>3.6</v>
      </c>
      <c r="F129" s="30">
        <v>2.2000000000000002</v>
      </c>
      <c r="G129" s="30">
        <v>42</v>
      </c>
      <c r="H129" s="30">
        <v>0.02</v>
      </c>
      <c r="I129" s="30">
        <v>4.95</v>
      </c>
      <c r="J129" s="31"/>
      <c r="K129" s="30"/>
      <c r="L129" s="30">
        <v>11.4</v>
      </c>
      <c r="M129" s="32">
        <v>20.3</v>
      </c>
      <c r="N129" s="32">
        <v>9.6</v>
      </c>
      <c r="O129" s="30">
        <v>0.4</v>
      </c>
    </row>
    <row r="130" spans="1:15" ht="29.45" customHeight="1">
      <c r="A130" s="27">
        <v>88</v>
      </c>
      <c r="B130" s="28" t="s">
        <v>99</v>
      </c>
      <c r="C130" s="10">
        <v>200</v>
      </c>
      <c r="D130" s="31">
        <v>2.1</v>
      </c>
      <c r="E130" s="31">
        <v>4.12</v>
      </c>
      <c r="F130" s="31">
        <v>6.32</v>
      </c>
      <c r="G130" s="31">
        <v>99.8</v>
      </c>
      <c r="H130" s="31">
        <v>0.05</v>
      </c>
      <c r="I130" s="31">
        <v>12.6</v>
      </c>
      <c r="J130" s="31"/>
      <c r="K130" s="31">
        <v>1.88</v>
      </c>
      <c r="L130" s="31">
        <v>41</v>
      </c>
      <c r="M130" s="41">
        <v>39.200000000000003</v>
      </c>
      <c r="N130" s="41">
        <v>17.7</v>
      </c>
      <c r="O130" s="31">
        <v>0.7</v>
      </c>
    </row>
    <row r="131" spans="1:15" ht="31.5">
      <c r="A131" s="27" t="s">
        <v>100</v>
      </c>
      <c r="B131" s="28" t="s">
        <v>101</v>
      </c>
      <c r="C131" s="27">
        <v>90</v>
      </c>
      <c r="D131" s="48">
        <v>12.53</v>
      </c>
      <c r="E131" s="48">
        <v>13.8</v>
      </c>
      <c r="F131" s="48">
        <v>9.89</v>
      </c>
      <c r="G131" s="48">
        <v>220.98</v>
      </c>
      <c r="H131" s="48">
        <v>0.19</v>
      </c>
      <c r="I131" s="48">
        <v>1.1599999999999999</v>
      </c>
      <c r="J131" s="12">
        <v>10.23</v>
      </c>
      <c r="K131" s="12">
        <v>0.77</v>
      </c>
      <c r="L131" s="48">
        <v>24.7</v>
      </c>
      <c r="M131" s="63">
        <v>77.55</v>
      </c>
      <c r="N131" s="63">
        <v>15.5</v>
      </c>
      <c r="O131" s="48">
        <v>5.03</v>
      </c>
    </row>
    <row r="132" spans="1:15" ht="26.25" customHeight="1">
      <c r="A132" s="27">
        <v>302</v>
      </c>
      <c r="B132" s="28" t="s">
        <v>34</v>
      </c>
      <c r="C132" s="27">
        <v>150</v>
      </c>
      <c r="D132" s="48">
        <v>8.6</v>
      </c>
      <c r="E132" s="48">
        <v>6.09</v>
      </c>
      <c r="F132" s="48">
        <v>38.64</v>
      </c>
      <c r="G132" s="48">
        <v>243.8</v>
      </c>
      <c r="H132" s="48">
        <v>0.02</v>
      </c>
      <c r="I132" s="48"/>
      <c r="J132" s="12"/>
      <c r="K132" s="12">
        <v>0.61</v>
      </c>
      <c r="L132" s="48">
        <v>14.82</v>
      </c>
      <c r="M132" s="63">
        <v>203.93</v>
      </c>
      <c r="N132" s="63">
        <v>135.83000000000001</v>
      </c>
      <c r="O132" s="48">
        <v>4.5599999999999996</v>
      </c>
    </row>
    <row r="133" spans="1:15" ht="21.75" customHeight="1">
      <c r="A133" s="27" t="s">
        <v>102</v>
      </c>
      <c r="B133" s="28" t="s">
        <v>79</v>
      </c>
      <c r="C133" s="27">
        <v>200</v>
      </c>
      <c r="D133" s="75">
        <v>0.34</v>
      </c>
      <c r="E133" s="75">
        <v>0.17</v>
      </c>
      <c r="F133" s="75">
        <v>34.840000000000003</v>
      </c>
      <c r="G133" s="75">
        <v>143.4</v>
      </c>
      <c r="H133" s="75">
        <v>0.01</v>
      </c>
      <c r="I133" s="75">
        <v>3.2</v>
      </c>
      <c r="J133" s="80"/>
      <c r="K133" s="80">
        <v>0.13</v>
      </c>
      <c r="L133" s="75">
        <v>16.670000000000002</v>
      </c>
      <c r="M133" s="75">
        <v>7.05</v>
      </c>
      <c r="N133" s="75">
        <v>7.78</v>
      </c>
      <c r="O133" s="75">
        <v>0.88</v>
      </c>
    </row>
    <row r="134" spans="1:15" ht="21" customHeight="1">
      <c r="A134" s="27" t="s">
        <v>36</v>
      </c>
      <c r="B134" s="28" t="s">
        <v>37</v>
      </c>
      <c r="C134" s="27">
        <v>40</v>
      </c>
      <c r="D134" s="12">
        <v>1.9</v>
      </c>
      <c r="E134" s="12">
        <v>0.6</v>
      </c>
      <c r="F134" s="12">
        <v>10.4</v>
      </c>
      <c r="G134" s="12">
        <v>56</v>
      </c>
      <c r="H134" s="12">
        <v>0.05</v>
      </c>
      <c r="I134" s="12"/>
      <c r="J134" s="12"/>
      <c r="K134" s="12">
        <v>0.48</v>
      </c>
      <c r="L134" s="12">
        <v>12.3</v>
      </c>
      <c r="M134" s="42">
        <v>56.5</v>
      </c>
      <c r="N134" s="42">
        <v>13.3</v>
      </c>
      <c r="O134" s="12">
        <v>1.7</v>
      </c>
    </row>
    <row r="135" spans="1:15" ht="21" customHeight="1">
      <c r="A135" s="27" t="s">
        <v>36</v>
      </c>
      <c r="B135" s="11" t="s">
        <v>38</v>
      </c>
      <c r="C135" s="27">
        <v>40</v>
      </c>
      <c r="D135" s="12">
        <v>3.16</v>
      </c>
      <c r="E135" s="12">
        <v>0.4</v>
      </c>
      <c r="F135" s="12">
        <v>19.32</v>
      </c>
      <c r="G135" s="12">
        <v>93.52</v>
      </c>
      <c r="H135" s="12">
        <v>0.03</v>
      </c>
      <c r="I135" s="12"/>
      <c r="J135" s="12"/>
      <c r="K135" s="12">
        <v>0.52</v>
      </c>
      <c r="L135" s="12">
        <v>9.1999999999999993</v>
      </c>
      <c r="M135" s="42">
        <v>34.799999999999997</v>
      </c>
      <c r="N135" s="42">
        <v>13.2</v>
      </c>
      <c r="O135" s="12">
        <v>0.44</v>
      </c>
    </row>
    <row r="136" spans="1:15" ht="21" customHeight="1">
      <c r="A136" s="20"/>
      <c r="B136" s="95" t="s">
        <v>60</v>
      </c>
      <c r="C136" s="20">
        <v>1</v>
      </c>
      <c r="D136" s="96"/>
      <c r="E136" s="96"/>
      <c r="F136" s="96"/>
      <c r="G136" s="96"/>
      <c r="H136" s="96"/>
      <c r="I136" s="96"/>
      <c r="J136" s="97"/>
      <c r="K136" s="97"/>
      <c r="L136" s="96"/>
      <c r="M136" s="96"/>
      <c r="N136" s="96"/>
      <c r="O136" s="96"/>
    </row>
    <row r="137" spans="1:15" s="16" customFormat="1" ht="15.75">
      <c r="A137" s="67"/>
      <c r="B137" s="3" t="s">
        <v>28</v>
      </c>
      <c r="C137" s="68">
        <f t="shared" ref="C137:H137" si="2">SUM(C129:C135)</f>
        <v>780</v>
      </c>
      <c r="D137" s="68">
        <f t="shared" si="2"/>
        <v>29.209999999999997</v>
      </c>
      <c r="E137" s="68">
        <f t="shared" si="2"/>
        <v>28.780000000000005</v>
      </c>
      <c r="F137" s="68">
        <f t="shared" si="2"/>
        <v>121.61000000000001</v>
      </c>
      <c r="G137" s="68">
        <f t="shared" si="2"/>
        <v>899.49999999999989</v>
      </c>
      <c r="H137" s="68">
        <f t="shared" si="2"/>
        <v>0.37</v>
      </c>
      <c r="I137" s="68">
        <f>SUM(I129:I134)</f>
        <v>21.91</v>
      </c>
      <c r="J137" s="68">
        <f>SUM(J129:J136)</f>
        <v>10.23</v>
      </c>
      <c r="K137" s="68">
        <v>4.3899999999999997</v>
      </c>
      <c r="L137" s="68">
        <v>130.09</v>
      </c>
      <c r="M137" s="68">
        <f>SUM(M129:M136)</f>
        <v>439.33000000000004</v>
      </c>
      <c r="N137" s="68">
        <f>SUM(N129:N136)</f>
        <v>212.91</v>
      </c>
      <c r="O137" s="68">
        <v>13.71</v>
      </c>
    </row>
    <row r="138" spans="1:15" ht="25.5" customHeight="1">
      <c r="A138" s="28"/>
      <c r="B138" s="5" t="s">
        <v>61</v>
      </c>
      <c r="C138" s="1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25.5" customHeight="1">
      <c r="A139" s="5">
        <v>389</v>
      </c>
      <c r="B139" s="11" t="s">
        <v>173</v>
      </c>
      <c r="C139" s="10">
        <v>200</v>
      </c>
      <c r="D139" s="12">
        <v>1</v>
      </c>
      <c r="E139" s="12" t="s">
        <v>32</v>
      </c>
      <c r="F139" s="12">
        <v>20.2</v>
      </c>
      <c r="G139" s="12">
        <v>84.8</v>
      </c>
      <c r="H139" s="12">
        <v>0.08</v>
      </c>
      <c r="I139" s="12">
        <v>4</v>
      </c>
      <c r="J139" s="12" t="s">
        <v>32</v>
      </c>
      <c r="K139" s="12" t="s">
        <v>32</v>
      </c>
      <c r="L139" s="12">
        <v>14.8</v>
      </c>
      <c r="M139" s="12">
        <v>14</v>
      </c>
      <c r="N139" s="12">
        <v>8</v>
      </c>
      <c r="O139" s="12">
        <v>2.8</v>
      </c>
    </row>
    <row r="140" spans="1:15" ht="25.5" customHeight="1">
      <c r="A140" s="27" t="s">
        <v>41</v>
      </c>
      <c r="B140" s="47" t="s">
        <v>42</v>
      </c>
      <c r="C140" s="10">
        <v>100</v>
      </c>
      <c r="D140" s="12">
        <v>25.6</v>
      </c>
      <c r="E140" s="12">
        <v>11</v>
      </c>
      <c r="F140" s="12">
        <v>85</v>
      </c>
      <c r="G140" s="12">
        <v>476.4</v>
      </c>
      <c r="H140" s="48"/>
      <c r="I140" s="48"/>
      <c r="J140" s="48"/>
      <c r="K140" s="48"/>
      <c r="L140" s="48"/>
      <c r="M140" s="48"/>
      <c r="N140" s="48"/>
      <c r="O140" s="48"/>
    </row>
    <row r="141" spans="1:15" s="98" customFormat="1" ht="17.649999999999999" customHeight="1">
      <c r="A141" s="45"/>
      <c r="B141" s="49" t="s">
        <v>43</v>
      </c>
      <c r="C141" s="45">
        <v>300</v>
      </c>
      <c r="D141" s="45">
        <v>26.6</v>
      </c>
      <c r="E141" s="45">
        <v>11</v>
      </c>
      <c r="F141" s="45">
        <v>105.2</v>
      </c>
      <c r="G141" s="45">
        <v>561.20000000000005</v>
      </c>
      <c r="H141" s="45">
        <v>0.08</v>
      </c>
      <c r="I141" s="45">
        <v>4</v>
      </c>
      <c r="J141" s="45"/>
      <c r="K141" s="45"/>
      <c r="L141" s="45">
        <v>14.8</v>
      </c>
      <c r="M141" s="45">
        <v>14</v>
      </c>
      <c r="N141" s="45">
        <v>8</v>
      </c>
      <c r="O141" s="45">
        <v>2.8</v>
      </c>
    </row>
    <row r="142" spans="1:15" s="16" customFormat="1" ht="28.5" customHeight="1">
      <c r="A142" s="67"/>
      <c r="B142" s="99" t="s">
        <v>92</v>
      </c>
      <c r="C142" s="68">
        <v>1720</v>
      </c>
      <c r="D142" s="82">
        <v>76.510000000000005</v>
      </c>
      <c r="E142" s="82">
        <v>57.48</v>
      </c>
      <c r="F142" s="82">
        <v>293.01</v>
      </c>
      <c r="G142" s="82">
        <v>1955.4</v>
      </c>
      <c r="H142" s="82">
        <v>0.65</v>
      </c>
      <c r="I142" s="82">
        <v>37.31</v>
      </c>
      <c r="J142" s="82">
        <v>32.31</v>
      </c>
      <c r="K142" s="82">
        <v>5.63</v>
      </c>
      <c r="L142" s="82">
        <v>582.1</v>
      </c>
      <c r="M142" s="82">
        <v>806.83</v>
      </c>
      <c r="N142" s="82">
        <v>279.8</v>
      </c>
      <c r="O142" s="82">
        <v>22.54</v>
      </c>
    </row>
    <row r="143" spans="1:15" ht="15.75">
      <c r="A143" s="70"/>
      <c r="B143" s="70"/>
      <c r="C143" s="70"/>
    </row>
    <row r="144" spans="1:15" ht="17.100000000000001" customHeight="1">
      <c r="A144" s="52" t="s">
        <v>46</v>
      </c>
      <c r="B144" s="52" t="s">
        <v>103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7.100000000000001" customHeight="1">
      <c r="A145" s="184" t="s">
        <v>48</v>
      </c>
      <c r="B145" s="167" t="s">
        <v>104</v>
      </c>
      <c r="C145" s="141"/>
      <c r="D145" s="141"/>
      <c r="E145" s="2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</row>
    <row r="146" spans="1:15" ht="9.9499999999999993" customHeight="1">
      <c r="A146" s="184"/>
      <c r="B146" s="167"/>
      <c r="C146" s="141"/>
      <c r="D146" s="141"/>
      <c r="E146" s="2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</row>
    <row r="147" spans="1:15" ht="17.100000000000001" customHeight="1">
      <c r="A147" s="191" t="s">
        <v>4</v>
      </c>
      <c r="B147" s="191" t="s">
        <v>5</v>
      </c>
      <c r="C147" s="170" t="s">
        <v>6</v>
      </c>
      <c r="D147" s="163" t="s">
        <v>7</v>
      </c>
      <c r="E147" s="164"/>
      <c r="F147" s="165"/>
      <c r="G147" s="171" t="s">
        <v>8</v>
      </c>
      <c r="H147" s="163" t="s">
        <v>9</v>
      </c>
      <c r="I147" s="164"/>
      <c r="J147" s="164"/>
      <c r="K147" s="165"/>
      <c r="L147" s="163" t="s">
        <v>10</v>
      </c>
      <c r="M147" s="164"/>
      <c r="N147" s="164"/>
      <c r="O147" s="165"/>
    </row>
    <row r="148" spans="1:15" ht="17.100000000000001" customHeight="1">
      <c r="A148" s="192"/>
      <c r="B148" s="192"/>
      <c r="C148" s="169"/>
      <c r="D148" s="54" t="s">
        <v>11</v>
      </c>
      <c r="E148" s="54" t="s">
        <v>12</v>
      </c>
      <c r="F148" s="54" t="s">
        <v>13</v>
      </c>
      <c r="G148" s="172"/>
      <c r="H148" s="54" t="s">
        <v>14</v>
      </c>
      <c r="I148" s="54" t="s">
        <v>15</v>
      </c>
      <c r="J148" s="54" t="s">
        <v>16</v>
      </c>
      <c r="K148" s="54" t="s">
        <v>17</v>
      </c>
      <c r="L148" s="54" t="s">
        <v>18</v>
      </c>
      <c r="M148" s="54" t="s">
        <v>19</v>
      </c>
      <c r="N148" s="54" t="s">
        <v>20</v>
      </c>
      <c r="O148" s="54" t="s">
        <v>21</v>
      </c>
    </row>
    <row r="149" spans="1:15" ht="31.7" customHeight="1">
      <c r="A149" s="55"/>
      <c r="B149" s="5" t="s">
        <v>22</v>
      </c>
      <c r="C149" s="6"/>
      <c r="D149" s="7"/>
      <c r="E149" s="7"/>
      <c r="F149" s="7"/>
      <c r="G149" s="8"/>
      <c r="H149" s="7"/>
      <c r="I149" s="7"/>
      <c r="J149" s="7"/>
      <c r="K149" s="7"/>
      <c r="L149" s="7"/>
      <c r="M149" s="7"/>
      <c r="N149" s="7"/>
      <c r="O149" s="9"/>
    </row>
    <row r="150" spans="1:15" ht="35.25" customHeight="1">
      <c r="A150" s="10">
        <v>175</v>
      </c>
      <c r="B150" s="11" t="s">
        <v>105</v>
      </c>
      <c r="C150" s="10">
        <v>200</v>
      </c>
      <c r="D150" s="12">
        <v>6.08</v>
      </c>
      <c r="E150" s="12">
        <v>9.8000000000000007</v>
      </c>
      <c r="F150" s="12">
        <v>31.32</v>
      </c>
      <c r="G150" s="12">
        <v>237.5</v>
      </c>
      <c r="H150" s="12">
        <v>0.08</v>
      </c>
      <c r="I150" s="12">
        <v>0.64</v>
      </c>
      <c r="J150" s="12">
        <v>16.72</v>
      </c>
      <c r="K150" s="12"/>
      <c r="L150" s="12">
        <v>13.68</v>
      </c>
      <c r="M150" s="12">
        <v>144.47999999999999</v>
      </c>
      <c r="N150" s="12">
        <v>30.88</v>
      </c>
      <c r="O150" s="12">
        <v>0.6</v>
      </c>
    </row>
    <row r="151" spans="1:15" ht="17.100000000000001" customHeight="1">
      <c r="A151" s="27" t="s">
        <v>36</v>
      </c>
      <c r="B151" s="11" t="s">
        <v>38</v>
      </c>
      <c r="C151" s="27">
        <v>30</v>
      </c>
      <c r="D151" s="12">
        <v>2.37</v>
      </c>
      <c r="E151" s="12">
        <v>0.3</v>
      </c>
      <c r="F151" s="12">
        <v>14.49</v>
      </c>
      <c r="G151" s="12">
        <v>70.14</v>
      </c>
      <c r="H151" s="12">
        <v>0.02</v>
      </c>
      <c r="I151" s="12"/>
      <c r="J151" s="12"/>
      <c r="K151" s="12">
        <v>0.39</v>
      </c>
      <c r="L151" s="12">
        <v>6.9</v>
      </c>
      <c r="M151" s="42">
        <v>26.1</v>
      </c>
      <c r="N151" s="42">
        <v>9.9</v>
      </c>
      <c r="O151" s="12">
        <v>0.33</v>
      </c>
    </row>
    <row r="152" spans="1:15" ht="17.100000000000001" customHeight="1">
      <c r="A152" s="10"/>
      <c r="B152" s="11" t="s">
        <v>106</v>
      </c>
      <c r="C152" s="58">
        <v>125</v>
      </c>
      <c r="D152" s="59">
        <v>3.22</v>
      </c>
      <c r="E152" s="12">
        <v>2.87</v>
      </c>
      <c r="F152" s="12">
        <v>14.95</v>
      </c>
      <c r="G152" s="12">
        <v>98.9</v>
      </c>
      <c r="H152" s="12">
        <v>0.03</v>
      </c>
      <c r="I152" s="12">
        <v>1.84</v>
      </c>
      <c r="J152" s="12">
        <v>26.45</v>
      </c>
      <c r="K152" s="12"/>
      <c r="L152" s="12">
        <v>125.35</v>
      </c>
      <c r="M152" s="12">
        <v>97.72</v>
      </c>
      <c r="N152" s="12">
        <v>16.260000000000002</v>
      </c>
      <c r="O152" s="12">
        <v>0.12</v>
      </c>
    </row>
    <row r="153" spans="1:15" ht="17.100000000000001" customHeight="1">
      <c r="A153" s="5">
        <v>376</v>
      </c>
      <c r="B153" s="11" t="s">
        <v>86</v>
      </c>
      <c r="C153" s="10">
        <v>200</v>
      </c>
      <c r="D153" s="12">
        <v>0.1</v>
      </c>
      <c r="E153" s="12">
        <v>0.02</v>
      </c>
      <c r="F153" s="12">
        <v>7</v>
      </c>
      <c r="G153" s="12">
        <v>28.6</v>
      </c>
      <c r="H153" s="57" t="s">
        <v>87</v>
      </c>
      <c r="I153" s="57">
        <v>21.6</v>
      </c>
      <c r="J153" s="57" t="s">
        <v>87</v>
      </c>
      <c r="K153" s="57"/>
      <c r="L153" s="57">
        <v>27.54</v>
      </c>
      <c r="M153" s="57">
        <v>17.2</v>
      </c>
      <c r="N153" s="57">
        <v>14.1</v>
      </c>
      <c r="O153" s="57">
        <v>3.42</v>
      </c>
    </row>
    <row r="154" spans="1:15" ht="17.100000000000001" customHeight="1">
      <c r="A154" s="5"/>
      <c r="B154" s="27" t="s">
        <v>107</v>
      </c>
      <c r="C154" s="28">
        <v>1</v>
      </c>
      <c r="D154" s="27"/>
      <c r="E154" s="86"/>
      <c r="F154" s="86"/>
      <c r="G154" s="86"/>
      <c r="H154" s="86"/>
      <c r="I154" s="86"/>
      <c r="J154" s="86"/>
      <c r="K154" s="15"/>
      <c r="L154" s="15"/>
      <c r="M154" s="86"/>
      <c r="N154" s="86"/>
      <c r="O154" s="86"/>
    </row>
    <row r="155" spans="1:15" s="16" customFormat="1" ht="17.100000000000001" customHeight="1">
      <c r="A155" s="151" t="s">
        <v>28</v>
      </c>
      <c r="B155" s="152"/>
      <c r="C155" s="151">
        <v>555</v>
      </c>
      <c r="D155" s="149">
        <v>11.77</v>
      </c>
      <c r="E155" s="149">
        <f>SUM(E150:E153)</f>
        <v>12.990000000000002</v>
      </c>
      <c r="F155" s="149">
        <f>SUM(F150:F154)</f>
        <v>67.760000000000005</v>
      </c>
      <c r="G155" s="149">
        <f>SUM(G150:G154)</f>
        <v>435.14</v>
      </c>
      <c r="H155" s="149">
        <f>SUM(H150:H154)</f>
        <v>0.13</v>
      </c>
      <c r="I155" s="149">
        <f>SUM(I150:I154)</f>
        <v>24.080000000000002</v>
      </c>
      <c r="J155" s="149">
        <f>SUM(J150:J154)</f>
        <v>43.17</v>
      </c>
      <c r="K155" s="149">
        <v>0.39</v>
      </c>
      <c r="L155" s="149">
        <f>SUM(L150:L154)</f>
        <v>173.47</v>
      </c>
      <c r="M155" s="149">
        <f>SUM(M150:M154)</f>
        <v>285.49999999999994</v>
      </c>
      <c r="N155" s="149">
        <f>SUM(N150:N153)</f>
        <v>71.14</v>
      </c>
      <c r="O155" s="149">
        <f>SUM(O150:O153)</f>
        <v>4.47</v>
      </c>
    </row>
    <row r="156" spans="1:15" ht="17.100000000000001" customHeight="1">
      <c r="A156" s="175"/>
      <c r="B156" s="176"/>
      <c r="C156" s="175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</row>
    <row r="157" spans="1:15" ht="17.100000000000001" customHeight="1">
      <c r="A157" s="5"/>
      <c r="B157" s="5" t="s">
        <v>56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7.100000000000001" customHeight="1">
      <c r="A158" s="27"/>
      <c r="B158" s="28" t="s">
        <v>108</v>
      </c>
      <c r="C158" s="27">
        <v>60</v>
      </c>
      <c r="D158" s="48">
        <v>0.48</v>
      </c>
      <c r="E158" s="48">
        <v>0.06</v>
      </c>
      <c r="F158" s="48">
        <v>1.02</v>
      </c>
      <c r="G158" s="48">
        <v>6</v>
      </c>
      <c r="H158" s="48">
        <v>0.01</v>
      </c>
      <c r="I158" s="48">
        <v>2.1</v>
      </c>
      <c r="J158" s="65"/>
      <c r="K158" s="48"/>
      <c r="L158" s="48">
        <v>10.199999999999999</v>
      </c>
      <c r="M158" s="63">
        <v>18</v>
      </c>
      <c r="N158" s="63">
        <v>8.4</v>
      </c>
      <c r="O158" s="48">
        <v>0.3</v>
      </c>
    </row>
    <row r="159" spans="1:15" ht="17.100000000000001" customHeight="1">
      <c r="A159" s="27">
        <v>84</v>
      </c>
      <c r="B159" s="28" t="s">
        <v>109</v>
      </c>
      <c r="C159" s="27">
        <v>200</v>
      </c>
      <c r="D159" s="48">
        <v>8.76</v>
      </c>
      <c r="E159" s="48">
        <v>2.2200000000000002</v>
      </c>
      <c r="F159" s="48">
        <v>17.420000000000002</v>
      </c>
      <c r="G159" s="48">
        <v>124</v>
      </c>
      <c r="H159" s="48">
        <v>0.1</v>
      </c>
      <c r="I159" s="48">
        <v>15.48</v>
      </c>
      <c r="J159" s="12">
        <v>6.4</v>
      </c>
      <c r="K159" s="12"/>
      <c r="L159" s="48">
        <v>44.84</v>
      </c>
      <c r="M159" s="63">
        <v>136.12</v>
      </c>
      <c r="N159" s="63">
        <v>136.12</v>
      </c>
      <c r="O159" s="48">
        <v>1.08</v>
      </c>
    </row>
    <row r="160" spans="1:15" ht="29.1" customHeight="1">
      <c r="A160" s="27">
        <v>251</v>
      </c>
      <c r="B160" s="28" t="s">
        <v>110</v>
      </c>
      <c r="C160" s="27">
        <v>90</v>
      </c>
      <c r="D160" s="30">
        <v>9</v>
      </c>
      <c r="E160" s="30">
        <v>28.98</v>
      </c>
      <c r="F160" s="30">
        <v>3.33</v>
      </c>
      <c r="G160" s="30">
        <v>310.5</v>
      </c>
      <c r="H160" s="30">
        <v>0.78</v>
      </c>
      <c r="I160" s="31">
        <v>1.98</v>
      </c>
      <c r="J160" s="31"/>
      <c r="K160" s="30">
        <v>3.1</v>
      </c>
      <c r="L160" s="30">
        <v>7.2</v>
      </c>
      <c r="M160" s="32">
        <v>148.5</v>
      </c>
      <c r="N160" s="32">
        <v>21.6</v>
      </c>
      <c r="O160" s="30">
        <v>0.99</v>
      </c>
    </row>
    <row r="161" spans="1:15" ht="17.100000000000001" customHeight="1">
      <c r="A161" s="27">
        <v>312</v>
      </c>
      <c r="B161" s="28" t="s">
        <v>111</v>
      </c>
      <c r="C161" s="27">
        <v>150</v>
      </c>
      <c r="D161" s="75">
        <v>3.07</v>
      </c>
      <c r="E161" s="75">
        <v>4.8</v>
      </c>
      <c r="F161" s="75">
        <v>20.440000000000001</v>
      </c>
      <c r="G161" s="75">
        <v>137.25</v>
      </c>
      <c r="H161" s="75">
        <v>0.14000000000000001</v>
      </c>
      <c r="I161" s="80">
        <v>18.16</v>
      </c>
      <c r="J161" s="80"/>
      <c r="K161" s="75">
        <v>0.18</v>
      </c>
      <c r="L161" s="75">
        <v>36.979999999999997</v>
      </c>
      <c r="M161" s="100">
        <v>86.59</v>
      </c>
      <c r="N161" s="100">
        <v>27.75</v>
      </c>
      <c r="O161" s="75">
        <v>1.01</v>
      </c>
    </row>
    <row r="162" spans="1:15" ht="17.100000000000001" customHeight="1">
      <c r="A162" s="10">
        <v>349</v>
      </c>
      <c r="B162" s="11" t="s">
        <v>35</v>
      </c>
      <c r="C162" s="10">
        <v>180</v>
      </c>
      <c r="D162" s="31">
        <v>1.04</v>
      </c>
      <c r="E162" s="31">
        <v>0.3</v>
      </c>
      <c r="F162" s="31">
        <v>42.5</v>
      </c>
      <c r="G162" s="31">
        <v>132.12</v>
      </c>
      <c r="H162" s="31">
        <v>0.02</v>
      </c>
      <c r="I162" s="31">
        <v>0.7</v>
      </c>
      <c r="J162" s="31"/>
      <c r="K162" s="31">
        <v>0.18</v>
      </c>
      <c r="L162" s="31">
        <v>5.3</v>
      </c>
      <c r="M162" s="41">
        <v>41.4</v>
      </c>
      <c r="N162" s="41">
        <v>29.7</v>
      </c>
      <c r="O162" s="31">
        <v>0.8</v>
      </c>
    </row>
    <row r="163" spans="1:15" ht="17.100000000000001" customHeight="1">
      <c r="A163" s="27" t="s">
        <v>36</v>
      </c>
      <c r="B163" s="11" t="s">
        <v>38</v>
      </c>
      <c r="C163" s="27">
        <v>30</v>
      </c>
      <c r="D163" s="12">
        <v>2.37</v>
      </c>
      <c r="E163" s="12">
        <v>0.3</v>
      </c>
      <c r="F163" s="12">
        <v>14.49</v>
      </c>
      <c r="G163" s="12">
        <v>70.14</v>
      </c>
      <c r="H163" s="12">
        <v>0.02</v>
      </c>
      <c r="I163" s="12"/>
      <c r="J163" s="12"/>
      <c r="K163" s="12">
        <v>0.39</v>
      </c>
      <c r="L163" s="12">
        <v>6.9</v>
      </c>
      <c r="M163" s="42">
        <v>26.1</v>
      </c>
      <c r="N163" s="42">
        <v>9.9</v>
      </c>
      <c r="O163" s="12">
        <v>0.33</v>
      </c>
    </row>
    <row r="164" spans="1:15" ht="17.100000000000001" customHeight="1">
      <c r="A164" s="27" t="s">
        <v>36</v>
      </c>
      <c r="B164" s="28" t="s">
        <v>37</v>
      </c>
      <c r="C164" s="27">
        <v>30</v>
      </c>
      <c r="D164" s="12">
        <v>1.4</v>
      </c>
      <c r="E164" s="12">
        <v>0.47</v>
      </c>
      <c r="F164" s="12">
        <v>7.8</v>
      </c>
      <c r="G164" s="12">
        <v>42</v>
      </c>
      <c r="H164" s="12">
        <v>0.04</v>
      </c>
      <c r="I164" s="12"/>
      <c r="J164" s="12"/>
      <c r="K164" s="12">
        <v>0.36</v>
      </c>
      <c r="L164" s="12">
        <v>9.1999999999999993</v>
      </c>
      <c r="M164" s="42">
        <v>42.4</v>
      </c>
      <c r="N164" s="42">
        <v>10</v>
      </c>
      <c r="O164" s="12">
        <v>1.24</v>
      </c>
    </row>
    <row r="165" spans="1:15" ht="17.100000000000001" customHeight="1">
      <c r="A165" s="27"/>
      <c r="B165" s="28" t="s">
        <v>60</v>
      </c>
      <c r="C165" s="27">
        <v>1</v>
      </c>
      <c r="D165" s="101"/>
      <c r="E165" s="101"/>
      <c r="F165" s="101"/>
      <c r="G165" s="101"/>
      <c r="H165" s="101"/>
      <c r="I165" s="101"/>
      <c r="J165" s="101"/>
      <c r="K165" s="101"/>
      <c r="L165" s="101"/>
      <c r="M165" s="102"/>
      <c r="N165" s="102"/>
      <c r="O165" s="101"/>
    </row>
    <row r="166" spans="1:15" s="16" customFormat="1" ht="24.2" customHeight="1">
      <c r="A166" s="45"/>
      <c r="B166" s="67" t="s">
        <v>112</v>
      </c>
      <c r="C166" s="45">
        <v>740</v>
      </c>
      <c r="D166" s="68">
        <f>SUM(D158:D164)</f>
        <v>26.12</v>
      </c>
      <c r="E166" s="68">
        <f>SUM(E158:E165)</f>
        <v>37.129999999999995</v>
      </c>
      <c r="F166" s="68">
        <f>SUM(F158:F164)</f>
        <v>107</v>
      </c>
      <c r="G166" s="68">
        <f>SUM(G158:G164)</f>
        <v>822.01</v>
      </c>
      <c r="H166" s="68">
        <f>SUM(H158:H165)</f>
        <v>1.1100000000000001</v>
      </c>
      <c r="I166" s="68">
        <f>SUM(I158:I164)</f>
        <v>38.42</v>
      </c>
      <c r="J166" s="68">
        <v>6.4</v>
      </c>
      <c r="K166" s="68">
        <f>SUM(K158:K164)</f>
        <v>4.2100000000000009</v>
      </c>
      <c r="L166" s="68">
        <f>SUM(L158:L165)</f>
        <v>120.62</v>
      </c>
      <c r="M166" s="103">
        <f>SUM(M158:M165)</f>
        <v>499.11</v>
      </c>
      <c r="N166" s="103">
        <f>SUM(N158:N165)</f>
        <v>243.47</v>
      </c>
      <c r="O166" s="68">
        <f>SUM(O158:O165)</f>
        <v>5.75</v>
      </c>
    </row>
    <row r="167" spans="1:15" ht="25.15" customHeight="1">
      <c r="A167" s="27"/>
      <c r="B167" s="28" t="s">
        <v>113</v>
      </c>
      <c r="C167" s="27"/>
      <c r="D167" s="10"/>
      <c r="E167" s="10"/>
      <c r="F167" s="10"/>
      <c r="G167" s="10"/>
      <c r="H167" s="10"/>
      <c r="I167" s="10"/>
      <c r="J167" s="10"/>
      <c r="K167" s="10"/>
      <c r="L167" s="10"/>
      <c r="M167" s="104"/>
      <c r="N167" s="104"/>
      <c r="O167" s="10"/>
    </row>
    <row r="168" spans="1:15" ht="25.15" customHeight="1">
      <c r="A168" s="10" t="s">
        <v>52</v>
      </c>
      <c r="B168" s="11" t="s">
        <v>91</v>
      </c>
      <c r="C168" s="10">
        <v>100</v>
      </c>
      <c r="D168" s="12">
        <v>2.1</v>
      </c>
      <c r="E168" s="12">
        <v>2</v>
      </c>
      <c r="F168" s="12">
        <v>21.25</v>
      </c>
      <c r="G168" s="12">
        <v>171.7</v>
      </c>
      <c r="H168" s="12"/>
      <c r="I168" s="12"/>
      <c r="J168" s="12"/>
      <c r="K168" s="12"/>
      <c r="L168" s="12"/>
      <c r="M168" s="12"/>
      <c r="N168" s="12"/>
      <c r="O168" s="12"/>
    </row>
    <row r="169" spans="1:15" ht="25.15" customHeight="1">
      <c r="A169" s="10">
        <v>389</v>
      </c>
      <c r="B169" s="11" t="s">
        <v>173</v>
      </c>
      <c r="C169" s="10">
        <v>200</v>
      </c>
      <c r="D169" s="12">
        <v>1</v>
      </c>
      <c r="E169" s="12" t="s">
        <v>32</v>
      </c>
      <c r="F169" s="12">
        <v>20.2</v>
      </c>
      <c r="G169" s="12">
        <v>84.8</v>
      </c>
      <c r="H169" s="12">
        <v>0.08</v>
      </c>
      <c r="I169" s="12">
        <v>4</v>
      </c>
      <c r="J169" s="12" t="s">
        <v>32</v>
      </c>
      <c r="K169" s="12" t="s">
        <v>32</v>
      </c>
      <c r="L169" s="12">
        <v>14.8</v>
      </c>
      <c r="M169" s="12">
        <v>14</v>
      </c>
      <c r="N169" s="12">
        <v>8</v>
      </c>
      <c r="O169" s="12">
        <v>2.8</v>
      </c>
    </row>
    <row r="170" spans="1:15" ht="25.15" customHeight="1">
      <c r="A170" s="67"/>
      <c r="B170" s="69" t="s">
        <v>63</v>
      </c>
      <c r="C170" s="68">
        <v>300</v>
      </c>
      <c r="D170" s="68">
        <v>3.1</v>
      </c>
      <c r="E170" s="68">
        <v>2</v>
      </c>
      <c r="F170" s="68">
        <v>41.45</v>
      </c>
      <c r="G170" s="68">
        <v>256.5</v>
      </c>
      <c r="H170" s="68">
        <v>0.08</v>
      </c>
      <c r="I170" s="68">
        <v>4</v>
      </c>
      <c r="J170" s="68"/>
      <c r="K170" s="68"/>
      <c r="L170" s="68">
        <v>14.8</v>
      </c>
      <c r="M170" s="68">
        <v>14</v>
      </c>
      <c r="N170" s="68">
        <v>8</v>
      </c>
      <c r="O170" s="68">
        <v>2.8</v>
      </c>
    </row>
    <row r="171" spans="1:15" ht="24" customHeight="1">
      <c r="A171" s="45"/>
      <c r="B171" s="67" t="s">
        <v>45</v>
      </c>
      <c r="C171" s="45">
        <v>1595</v>
      </c>
      <c r="D171" s="68">
        <v>40.99</v>
      </c>
      <c r="E171" s="68">
        <v>52.12</v>
      </c>
      <c r="F171" s="68">
        <v>216.21</v>
      </c>
      <c r="G171" s="68">
        <v>1513.65</v>
      </c>
      <c r="H171" s="68">
        <v>1.32</v>
      </c>
      <c r="I171" s="68">
        <v>66.5</v>
      </c>
      <c r="J171" s="68">
        <v>49.57</v>
      </c>
      <c r="K171" s="68">
        <v>4.5999999999999996</v>
      </c>
      <c r="L171" s="68">
        <v>308.89999999999998</v>
      </c>
      <c r="M171" s="103">
        <v>798.6</v>
      </c>
      <c r="N171" s="103">
        <v>322.60000000000002</v>
      </c>
      <c r="O171" s="68">
        <v>13.02</v>
      </c>
    </row>
    <row r="172" spans="1:15" ht="17.100000000000001" hidden="1" customHeight="1">
      <c r="A172" s="105"/>
      <c r="B172" s="105" t="s">
        <v>45</v>
      </c>
      <c r="C172" s="106">
        <v>1410</v>
      </c>
      <c r="D172" s="107">
        <v>56.6</v>
      </c>
      <c r="E172" s="107">
        <v>112.35</v>
      </c>
      <c r="F172" s="107">
        <v>158.66</v>
      </c>
      <c r="G172" s="107">
        <v>1863.34</v>
      </c>
      <c r="H172" s="107">
        <v>5.36</v>
      </c>
      <c r="I172" s="107">
        <v>32.36</v>
      </c>
      <c r="J172" s="107">
        <v>406.25</v>
      </c>
      <c r="K172" s="107">
        <v>13.03</v>
      </c>
      <c r="L172" s="107">
        <v>533.96</v>
      </c>
      <c r="M172" s="107">
        <v>1318.2</v>
      </c>
      <c r="N172" s="107">
        <v>341.5</v>
      </c>
      <c r="O172" s="107">
        <v>25.21</v>
      </c>
    </row>
    <row r="173" spans="1:15" ht="15.75" hidden="1">
      <c r="A173" s="70"/>
      <c r="B173" s="70"/>
      <c r="C173" s="70"/>
    </row>
    <row r="174" spans="1:15" ht="15.75" hidden="1">
      <c r="A174" s="70"/>
      <c r="B174" s="70"/>
      <c r="C174" s="70"/>
    </row>
    <row r="175" spans="1:15" ht="18.2" customHeight="1">
      <c r="A175" s="70"/>
      <c r="B175" s="70"/>
      <c r="C175" s="70"/>
    </row>
    <row r="176" spans="1:15" ht="16.350000000000001" customHeight="1">
      <c r="A176" s="52" t="s">
        <v>46</v>
      </c>
      <c r="B176" s="52" t="s">
        <v>114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9.9499999999999993" customHeight="1">
      <c r="A177" s="184" t="s">
        <v>48</v>
      </c>
      <c r="B177" s="167" t="s">
        <v>104</v>
      </c>
      <c r="C177" s="141"/>
      <c r="D177" s="141"/>
      <c r="E177" s="2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</row>
    <row r="178" spans="1:15" ht="9.9499999999999993" customHeight="1">
      <c r="A178" s="184"/>
      <c r="B178" s="167"/>
      <c r="C178" s="141"/>
      <c r="D178" s="141"/>
      <c r="E178" s="2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</row>
    <row r="179" spans="1:15" ht="24" customHeight="1">
      <c r="A179" s="168" t="s">
        <v>4</v>
      </c>
      <c r="B179" s="168" t="s">
        <v>5</v>
      </c>
      <c r="C179" s="170" t="s">
        <v>6</v>
      </c>
      <c r="D179" s="163" t="s">
        <v>7</v>
      </c>
      <c r="E179" s="164"/>
      <c r="F179" s="165"/>
      <c r="G179" s="171" t="s">
        <v>8</v>
      </c>
      <c r="H179" s="163" t="s">
        <v>9</v>
      </c>
      <c r="I179" s="164"/>
      <c r="J179" s="164"/>
      <c r="K179" s="165"/>
      <c r="L179" s="163" t="s">
        <v>10</v>
      </c>
      <c r="M179" s="164"/>
      <c r="N179" s="164"/>
      <c r="O179" s="165"/>
    </row>
    <row r="180" spans="1:15" ht="9.9499999999999993" customHeight="1">
      <c r="A180" s="169"/>
      <c r="B180" s="169"/>
      <c r="C180" s="169"/>
      <c r="D180" s="54" t="s">
        <v>11</v>
      </c>
      <c r="E180" s="54" t="s">
        <v>12</v>
      </c>
      <c r="F180" s="54" t="s">
        <v>13</v>
      </c>
      <c r="G180" s="172"/>
      <c r="H180" s="54" t="s">
        <v>14</v>
      </c>
      <c r="I180" s="54" t="s">
        <v>15</v>
      </c>
      <c r="J180" s="54" t="s">
        <v>16</v>
      </c>
      <c r="K180" s="54" t="s">
        <v>17</v>
      </c>
      <c r="L180" s="54" t="s">
        <v>18</v>
      </c>
      <c r="M180" s="54" t="s">
        <v>19</v>
      </c>
      <c r="N180" s="54" t="s">
        <v>20</v>
      </c>
      <c r="O180" s="54" t="s">
        <v>21</v>
      </c>
    </row>
    <row r="181" spans="1:15" ht="21.75" customHeight="1">
      <c r="A181" s="55"/>
      <c r="B181" s="5" t="s">
        <v>22</v>
      </c>
      <c r="C181" s="6"/>
      <c r="D181" s="7"/>
      <c r="E181" s="7"/>
      <c r="F181" s="7"/>
      <c r="G181" s="8"/>
      <c r="H181" s="7"/>
      <c r="I181" s="7"/>
      <c r="J181" s="7"/>
      <c r="K181" s="7"/>
      <c r="L181" s="7"/>
      <c r="M181" s="7"/>
      <c r="N181" s="7"/>
      <c r="O181" s="9"/>
    </row>
    <row r="182" spans="1:15" ht="0.75" hidden="1" customHeight="1">
      <c r="A182" s="55"/>
      <c r="B182" s="56" t="s">
        <v>115</v>
      </c>
      <c r="C182" s="5">
        <v>50</v>
      </c>
      <c r="D182" s="57">
        <v>0.35</v>
      </c>
      <c r="E182" s="57">
        <v>0.04</v>
      </c>
      <c r="F182" s="57">
        <v>0.75</v>
      </c>
      <c r="G182" s="57">
        <v>6</v>
      </c>
      <c r="H182" s="57">
        <v>0.01</v>
      </c>
      <c r="I182" s="57">
        <v>1.5</v>
      </c>
      <c r="J182" s="57"/>
      <c r="K182" s="57">
        <v>2.5000000000000001E-2</v>
      </c>
      <c r="L182" s="57">
        <v>8.25</v>
      </c>
      <c r="M182" s="57">
        <v>540.6</v>
      </c>
      <c r="N182" s="57">
        <v>7</v>
      </c>
      <c r="O182" s="57">
        <v>0.15</v>
      </c>
    </row>
    <row r="183" spans="1:15" ht="72" hidden="1" customHeight="1">
      <c r="A183" s="5">
        <v>212</v>
      </c>
      <c r="B183" s="56" t="s">
        <v>116</v>
      </c>
      <c r="C183" s="5">
        <v>200</v>
      </c>
      <c r="D183" s="57">
        <v>13.9</v>
      </c>
      <c r="E183" s="57">
        <v>28.6</v>
      </c>
      <c r="F183" s="57">
        <v>2.7</v>
      </c>
      <c r="G183" s="57">
        <v>319.2</v>
      </c>
      <c r="H183" s="57">
        <v>0.1</v>
      </c>
      <c r="I183" s="57">
        <v>0.26</v>
      </c>
      <c r="J183" s="57">
        <v>324</v>
      </c>
      <c r="K183" s="57"/>
      <c r="L183" s="57">
        <v>289.60000000000002</v>
      </c>
      <c r="M183" s="57">
        <v>215.8</v>
      </c>
      <c r="N183" s="57">
        <v>16.100000000000001</v>
      </c>
      <c r="O183" s="57">
        <v>2.6</v>
      </c>
    </row>
    <row r="184" spans="1:15" ht="96" hidden="1" customHeight="1">
      <c r="A184" s="5">
        <v>376</v>
      </c>
      <c r="B184" s="11" t="s">
        <v>51</v>
      </c>
      <c r="C184" s="10">
        <v>200</v>
      </c>
      <c r="D184" s="108">
        <v>0.1</v>
      </c>
      <c r="E184" s="108">
        <v>0.02</v>
      </c>
      <c r="F184" s="108">
        <v>7</v>
      </c>
      <c r="G184" s="108">
        <v>28.4</v>
      </c>
      <c r="H184" s="108"/>
      <c r="I184" s="108">
        <v>1.6</v>
      </c>
      <c r="J184" s="108"/>
      <c r="K184" s="108">
        <v>0.01</v>
      </c>
      <c r="L184" s="108">
        <v>15.3</v>
      </c>
      <c r="M184" s="108">
        <v>0.44</v>
      </c>
      <c r="N184" s="108">
        <v>2.4</v>
      </c>
      <c r="O184" s="108">
        <v>0.4</v>
      </c>
    </row>
    <row r="185" spans="1:15" ht="9" hidden="1" customHeight="1">
      <c r="A185" s="10" t="s">
        <v>52</v>
      </c>
      <c r="B185" s="11" t="s">
        <v>53</v>
      </c>
      <c r="C185" s="10">
        <v>50</v>
      </c>
      <c r="D185" s="101">
        <v>2.2999999999999998</v>
      </c>
      <c r="E185" s="101">
        <v>0.78</v>
      </c>
      <c r="F185" s="101">
        <v>13</v>
      </c>
      <c r="G185" s="101">
        <v>70</v>
      </c>
      <c r="H185" s="101">
        <v>0.06</v>
      </c>
      <c r="I185" s="101"/>
      <c r="J185" s="101"/>
      <c r="K185" s="101">
        <v>0.6</v>
      </c>
      <c r="L185" s="101">
        <v>15.3</v>
      </c>
      <c r="M185" s="101">
        <v>70.7</v>
      </c>
      <c r="N185" s="101">
        <v>16.7</v>
      </c>
      <c r="O185" s="101">
        <v>2.06</v>
      </c>
    </row>
    <row r="186" spans="1:15" ht="15.75" hidden="1">
      <c r="A186" s="10" t="s">
        <v>52</v>
      </c>
      <c r="B186" s="11" t="s">
        <v>117</v>
      </c>
      <c r="C186" s="10">
        <v>50</v>
      </c>
      <c r="D186" s="101">
        <v>1.4</v>
      </c>
      <c r="E186" s="101">
        <v>12.3</v>
      </c>
      <c r="F186" s="101">
        <v>25.5</v>
      </c>
      <c r="G186" s="101">
        <v>218</v>
      </c>
      <c r="H186" s="101">
        <v>0.06</v>
      </c>
      <c r="I186" s="101" t="s">
        <v>118</v>
      </c>
      <c r="J186" s="101">
        <v>48</v>
      </c>
      <c r="K186" s="101">
        <v>0.87</v>
      </c>
      <c r="L186" s="101">
        <v>83.3</v>
      </c>
      <c r="M186" s="101">
        <v>58</v>
      </c>
      <c r="N186" s="101">
        <v>10</v>
      </c>
      <c r="O186" s="101">
        <v>0.6</v>
      </c>
    </row>
    <row r="187" spans="1:15" ht="30" customHeight="1">
      <c r="A187" s="10">
        <v>399</v>
      </c>
      <c r="B187" s="11" t="s">
        <v>119</v>
      </c>
      <c r="C187" s="10">
        <v>150</v>
      </c>
      <c r="D187" s="57">
        <v>10.3</v>
      </c>
      <c r="E187" s="57">
        <v>14.5</v>
      </c>
      <c r="F187" s="57">
        <v>54.2</v>
      </c>
      <c r="G187" s="57">
        <v>611.9</v>
      </c>
      <c r="H187" s="57">
        <v>0.2</v>
      </c>
      <c r="I187" s="57">
        <v>1.4</v>
      </c>
      <c r="J187" s="57">
        <v>60</v>
      </c>
      <c r="K187" s="57"/>
      <c r="L187" s="57">
        <v>150.9</v>
      </c>
      <c r="M187" s="57">
        <v>188.4</v>
      </c>
      <c r="N187" s="57">
        <v>45.9</v>
      </c>
      <c r="O187" s="57">
        <v>1.5</v>
      </c>
    </row>
    <row r="188" spans="1:15" ht="23.25" customHeight="1">
      <c r="A188" s="10"/>
      <c r="B188" s="11" t="s">
        <v>85</v>
      </c>
      <c r="C188" s="10">
        <v>30</v>
      </c>
      <c r="D188" s="12">
        <v>0.15</v>
      </c>
      <c r="E188" s="12"/>
      <c r="F188" s="12">
        <v>21.24</v>
      </c>
      <c r="G188" s="12">
        <v>86.52</v>
      </c>
      <c r="H188" s="12"/>
      <c r="I188" s="12">
        <v>0.4</v>
      </c>
      <c r="J188" s="12"/>
      <c r="K188" s="12">
        <v>0.14000000000000001</v>
      </c>
      <c r="L188" s="12">
        <v>0.36</v>
      </c>
      <c r="M188" s="12"/>
      <c r="N188" s="12">
        <v>2.7</v>
      </c>
      <c r="O188" s="12">
        <v>0.12</v>
      </c>
    </row>
    <row r="189" spans="1:15" ht="23.25" customHeight="1">
      <c r="A189" s="10" t="s">
        <v>52</v>
      </c>
      <c r="B189" s="11" t="s">
        <v>120</v>
      </c>
      <c r="C189" s="10">
        <v>200</v>
      </c>
      <c r="D189" s="57">
        <v>0.4</v>
      </c>
      <c r="E189" s="57">
        <v>0.3</v>
      </c>
      <c r="F189" s="57">
        <v>10.3</v>
      </c>
      <c r="G189" s="57">
        <v>47</v>
      </c>
      <c r="H189" s="57">
        <v>0.02</v>
      </c>
      <c r="I189" s="57">
        <v>5</v>
      </c>
      <c r="J189" s="57" t="s">
        <v>87</v>
      </c>
      <c r="K189" s="57">
        <v>0.4</v>
      </c>
      <c r="L189" s="57">
        <v>19</v>
      </c>
      <c r="M189" s="57">
        <v>16</v>
      </c>
      <c r="N189" s="57">
        <v>12</v>
      </c>
      <c r="O189" s="12">
        <v>2.2999999999999998</v>
      </c>
    </row>
    <row r="190" spans="1:15" ht="23.25" customHeight="1">
      <c r="A190" s="10">
        <v>382</v>
      </c>
      <c r="B190" s="11" t="s">
        <v>70</v>
      </c>
      <c r="C190" s="10">
        <v>180</v>
      </c>
      <c r="D190" s="12">
        <v>5.9</v>
      </c>
      <c r="E190" s="12">
        <v>1.2</v>
      </c>
      <c r="F190" s="12">
        <v>17.100000000000001</v>
      </c>
      <c r="G190" s="12">
        <v>85.3</v>
      </c>
      <c r="H190" s="12">
        <v>0.05</v>
      </c>
      <c r="I190" s="12">
        <v>1.2</v>
      </c>
      <c r="J190" s="12">
        <v>21.96</v>
      </c>
      <c r="K190" s="12"/>
      <c r="L190" s="12">
        <v>119.9</v>
      </c>
      <c r="M190" s="12">
        <v>112.1</v>
      </c>
      <c r="N190" s="12">
        <v>23</v>
      </c>
      <c r="O190" s="12">
        <v>1.8</v>
      </c>
    </row>
    <row r="191" spans="1:15" ht="23.25" customHeight="1">
      <c r="A191" s="10"/>
      <c r="B191" s="28" t="s">
        <v>60</v>
      </c>
      <c r="C191" s="27">
        <v>1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1:15" s="16" customFormat="1" ht="15" customHeight="1">
      <c r="A192" s="151" t="s">
        <v>28</v>
      </c>
      <c r="B192" s="152"/>
      <c r="C192" s="151">
        <v>560</v>
      </c>
      <c r="D192" s="151">
        <f>SUM(D187:D190)</f>
        <v>16.75</v>
      </c>
      <c r="E192" s="151">
        <f>SUM(E187:E190)</f>
        <v>16</v>
      </c>
      <c r="F192" s="151">
        <f>SUM(F187:F191)</f>
        <v>102.84</v>
      </c>
      <c r="G192" s="151">
        <f>SUM(G187:G190)</f>
        <v>830.71999999999991</v>
      </c>
      <c r="H192" s="151">
        <f>SUM(H187:H190)</f>
        <v>0.27</v>
      </c>
      <c r="I192" s="151">
        <f>SUM(I187:I190)</f>
        <v>8</v>
      </c>
      <c r="J192" s="151">
        <f>SUM(J187:J190)</f>
        <v>81.960000000000008</v>
      </c>
      <c r="K192" s="149">
        <v>0.54</v>
      </c>
      <c r="L192" s="151">
        <f>SUM(L187:L190)</f>
        <v>290.16000000000003</v>
      </c>
      <c r="M192" s="151">
        <f>SUM(M187:M190)</f>
        <v>316.5</v>
      </c>
      <c r="N192" s="151">
        <f>SUM(N187:N190)</f>
        <v>83.6</v>
      </c>
      <c r="O192" s="151">
        <f>SUM(O187:O191)</f>
        <v>5.72</v>
      </c>
    </row>
    <row r="193" spans="1:15">
      <c r="A193" s="175"/>
      <c r="B193" s="176"/>
      <c r="C193" s="175"/>
      <c r="D193" s="175"/>
      <c r="E193" s="175"/>
      <c r="F193" s="175"/>
      <c r="G193" s="175"/>
      <c r="H193" s="175"/>
      <c r="I193" s="175"/>
      <c r="J193" s="175"/>
      <c r="K193" s="150"/>
      <c r="L193" s="175"/>
      <c r="M193" s="175"/>
      <c r="N193" s="175"/>
      <c r="O193" s="175"/>
    </row>
    <row r="194" spans="1:15" s="62" customFormat="1" ht="25.15" customHeight="1">
      <c r="A194" s="5"/>
      <c r="B194" s="5" t="s">
        <v>56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29.25" customHeight="1">
      <c r="A195" s="27">
        <v>52</v>
      </c>
      <c r="B195" s="28" t="s">
        <v>121</v>
      </c>
      <c r="C195" s="27">
        <v>60</v>
      </c>
      <c r="D195" s="48">
        <v>2.56</v>
      </c>
      <c r="E195" s="48">
        <v>6.7</v>
      </c>
      <c r="F195" s="48">
        <v>3.6</v>
      </c>
      <c r="G195" s="48">
        <v>84.8</v>
      </c>
      <c r="H195" s="48">
        <v>0.03</v>
      </c>
      <c r="I195" s="48">
        <v>4.5</v>
      </c>
      <c r="J195" s="12">
        <v>1</v>
      </c>
      <c r="K195" s="48">
        <v>0.98</v>
      </c>
      <c r="L195" s="48">
        <v>21</v>
      </c>
      <c r="M195" s="63">
        <v>50</v>
      </c>
      <c r="N195" s="63">
        <v>11.9</v>
      </c>
      <c r="O195" s="48">
        <v>0.5</v>
      </c>
    </row>
    <row r="196" spans="1:15" ht="29.25" customHeight="1">
      <c r="A196" s="27">
        <v>96</v>
      </c>
      <c r="B196" s="28" t="s">
        <v>74</v>
      </c>
      <c r="C196" s="27">
        <v>200</v>
      </c>
      <c r="D196" s="75">
        <v>2.3199999999999998</v>
      </c>
      <c r="E196" s="75">
        <v>4.24</v>
      </c>
      <c r="F196" s="75">
        <v>9.6</v>
      </c>
      <c r="G196" s="75">
        <v>113.04</v>
      </c>
      <c r="H196" s="75">
        <v>0.08</v>
      </c>
      <c r="I196" s="75">
        <v>6.72</v>
      </c>
      <c r="J196" s="75"/>
      <c r="K196" s="75">
        <v>0.09</v>
      </c>
      <c r="L196" s="75">
        <v>24.9</v>
      </c>
      <c r="M196" s="75">
        <v>45.36</v>
      </c>
      <c r="N196" s="75">
        <v>19.36</v>
      </c>
      <c r="O196" s="75">
        <v>0.72</v>
      </c>
    </row>
    <row r="197" spans="1:15" ht="31.5">
      <c r="A197" s="27">
        <v>288</v>
      </c>
      <c r="B197" s="28" t="s">
        <v>122</v>
      </c>
      <c r="C197" s="27">
        <v>90</v>
      </c>
      <c r="D197" s="30">
        <v>19.2</v>
      </c>
      <c r="E197" s="30">
        <v>21.1</v>
      </c>
      <c r="F197" s="30">
        <v>0.4</v>
      </c>
      <c r="G197" s="30">
        <v>490.44</v>
      </c>
      <c r="H197" s="30">
        <v>0.03</v>
      </c>
      <c r="I197" s="31">
        <v>19.2</v>
      </c>
      <c r="J197" s="31">
        <v>78.7</v>
      </c>
      <c r="K197" s="30">
        <v>0.3</v>
      </c>
      <c r="L197" s="30">
        <v>45.8</v>
      </c>
      <c r="M197" s="32">
        <v>136.69999999999999</v>
      </c>
      <c r="N197" s="32">
        <v>16.600000000000001</v>
      </c>
      <c r="O197" s="30">
        <v>1.5</v>
      </c>
    </row>
    <row r="198" spans="1:15" ht="31.5" customHeight="1">
      <c r="A198" s="27">
        <v>204</v>
      </c>
      <c r="B198" s="28" t="s">
        <v>123</v>
      </c>
      <c r="C198" s="10">
        <v>150</v>
      </c>
      <c r="D198" s="57">
        <v>3.65</v>
      </c>
      <c r="E198" s="57">
        <v>5.37</v>
      </c>
      <c r="F198" s="57">
        <v>36.68</v>
      </c>
      <c r="G198" s="57">
        <v>209.7</v>
      </c>
      <c r="H198" s="57">
        <v>0.03</v>
      </c>
      <c r="I198" s="12" t="s">
        <v>32</v>
      </c>
      <c r="J198" s="12" t="s">
        <v>32</v>
      </c>
      <c r="K198" s="57">
        <v>0.28000000000000003</v>
      </c>
      <c r="L198" s="57">
        <v>1.37</v>
      </c>
      <c r="M198" s="57">
        <v>60.95</v>
      </c>
      <c r="N198" s="57">
        <v>16.34</v>
      </c>
      <c r="O198" s="12">
        <v>0.53</v>
      </c>
    </row>
    <row r="199" spans="1:15" ht="20.25" customHeight="1">
      <c r="A199" s="27" t="s">
        <v>102</v>
      </c>
      <c r="B199" s="28" t="s">
        <v>79</v>
      </c>
      <c r="C199" s="27">
        <v>200</v>
      </c>
      <c r="D199" s="75">
        <v>0.34</v>
      </c>
      <c r="E199" s="75">
        <v>0.17</v>
      </c>
      <c r="F199" s="75">
        <v>34.840000000000003</v>
      </c>
      <c r="G199" s="75">
        <v>143.4</v>
      </c>
      <c r="H199" s="75">
        <v>0.01</v>
      </c>
      <c r="I199" s="75">
        <v>3.2</v>
      </c>
      <c r="J199" s="80"/>
      <c r="K199" s="80">
        <v>0.13</v>
      </c>
      <c r="L199" s="75">
        <v>16.670000000000002</v>
      </c>
      <c r="M199" s="75">
        <v>7.05</v>
      </c>
      <c r="N199" s="75">
        <v>7.78</v>
      </c>
      <c r="O199" s="75">
        <v>0.88</v>
      </c>
    </row>
    <row r="200" spans="1:15" ht="20.25" customHeight="1">
      <c r="A200" s="27" t="s">
        <v>36</v>
      </c>
      <c r="B200" s="28" t="s">
        <v>37</v>
      </c>
      <c r="C200" s="27">
        <v>30</v>
      </c>
      <c r="D200" s="12">
        <v>1.4</v>
      </c>
      <c r="E200" s="12">
        <v>0.47</v>
      </c>
      <c r="F200" s="12">
        <v>7.8</v>
      </c>
      <c r="G200" s="12">
        <v>42</v>
      </c>
      <c r="H200" s="12">
        <v>0.04</v>
      </c>
      <c r="I200" s="12"/>
      <c r="J200" s="12"/>
      <c r="K200" s="12">
        <v>0.36</v>
      </c>
      <c r="L200" s="12">
        <v>9.1999999999999993</v>
      </c>
      <c r="M200" s="42">
        <v>42.4</v>
      </c>
      <c r="N200" s="42">
        <v>10</v>
      </c>
      <c r="O200" s="12">
        <v>1.24</v>
      </c>
    </row>
    <row r="201" spans="1:15" ht="15.75">
      <c r="A201" s="27" t="s">
        <v>36</v>
      </c>
      <c r="B201" s="28" t="s">
        <v>124</v>
      </c>
      <c r="C201" s="27">
        <v>30</v>
      </c>
      <c r="D201" s="31">
        <v>2.37</v>
      </c>
      <c r="E201" s="31">
        <v>0.3</v>
      </c>
      <c r="F201" s="31">
        <v>14.49</v>
      </c>
      <c r="G201" s="31">
        <v>70.14</v>
      </c>
      <c r="H201" s="12">
        <v>0.3</v>
      </c>
      <c r="I201" s="31" t="s">
        <v>32</v>
      </c>
      <c r="J201" s="31" t="s">
        <v>32</v>
      </c>
      <c r="K201" s="31">
        <v>0.39</v>
      </c>
      <c r="L201" s="31">
        <v>6.9</v>
      </c>
      <c r="M201" s="41">
        <v>26.1</v>
      </c>
      <c r="N201" s="41">
        <v>9.9</v>
      </c>
      <c r="O201" s="31">
        <v>0.33</v>
      </c>
    </row>
    <row r="202" spans="1:15" ht="15.75">
      <c r="A202" s="27"/>
      <c r="B202" s="28" t="s">
        <v>60</v>
      </c>
      <c r="C202" s="27">
        <v>1</v>
      </c>
      <c r="D202" s="109"/>
      <c r="E202" s="109"/>
      <c r="F202" s="109"/>
      <c r="G202" s="109"/>
      <c r="H202" s="109"/>
      <c r="I202" s="109"/>
      <c r="J202" s="101"/>
      <c r="K202" s="101"/>
      <c r="L202" s="109"/>
      <c r="M202" s="110"/>
      <c r="N202" s="110"/>
      <c r="O202" s="109"/>
    </row>
    <row r="203" spans="1:15" s="16" customFormat="1" ht="23.65" customHeight="1">
      <c r="A203" s="67"/>
      <c r="B203" s="69" t="s">
        <v>28</v>
      </c>
      <c r="C203" s="68">
        <v>760</v>
      </c>
      <c r="D203" s="68">
        <f>SUM(D195:D201)</f>
        <v>31.839999999999996</v>
      </c>
      <c r="E203" s="68">
        <f>SUM(E195:E201)</f>
        <v>38.35</v>
      </c>
      <c r="F203" s="68">
        <f>SUM(F195:F201)</f>
        <v>107.41</v>
      </c>
      <c r="G203" s="68">
        <f>SUM(G195:G202)</f>
        <v>1153.5200000000002</v>
      </c>
      <c r="H203" s="68">
        <f>SUM(H195:H201)</f>
        <v>0.52</v>
      </c>
      <c r="I203" s="68">
        <f>SUM(I195:I201)</f>
        <v>33.619999999999997</v>
      </c>
      <c r="J203" s="68">
        <v>79.7</v>
      </c>
      <c r="K203" s="68">
        <v>2.5299999999999998</v>
      </c>
      <c r="L203" s="68">
        <f>SUM(L195:L201)</f>
        <v>125.84</v>
      </c>
      <c r="M203" s="68">
        <f>SUM(M195:M201)</f>
        <v>368.56</v>
      </c>
      <c r="N203" s="68">
        <f>SUM(N195:N201)</f>
        <v>91.88000000000001</v>
      </c>
      <c r="O203" s="68">
        <f>SUM(O195:O201)</f>
        <v>5.7</v>
      </c>
    </row>
    <row r="204" spans="1:15" ht="23.65" customHeight="1">
      <c r="A204" s="28"/>
      <c r="B204" s="5" t="s">
        <v>61</v>
      </c>
      <c r="C204" s="10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23.65" customHeight="1">
      <c r="A205" s="27">
        <v>294</v>
      </c>
      <c r="B205" s="56" t="s">
        <v>125</v>
      </c>
      <c r="C205" s="10">
        <v>100</v>
      </c>
      <c r="D205" s="12">
        <v>6.5</v>
      </c>
      <c r="E205" s="12">
        <v>10.68</v>
      </c>
      <c r="F205" s="12">
        <v>37.42</v>
      </c>
      <c r="G205" s="12">
        <v>289</v>
      </c>
      <c r="H205" s="12">
        <v>0.08</v>
      </c>
      <c r="I205" s="12">
        <v>0.83</v>
      </c>
      <c r="J205" s="12"/>
      <c r="K205" s="12"/>
      <c r="L205" s="12">
        <v>39.9</v>
      </c>
      <c r="M205" s="12">
        <v>66.180000000000007</v>
      </c>
      <c r="N205" s="12">
        <v>13.28</v>
      </c>
      <c r="O205" s="12">
        <v>1.1200000000000001</v>
      </c>
    </row>
    <row r="206" spans="1:15" ht="23.65" customHeight="1">
      <c r="A206" s="10">
        <v>389</v>
      </c>
      <c r="B206" s="11" t="s">
        <v>173</v>
      </c>
      <c r="C206" s="10">
        <v>200</v>
      </c>
      <c r="D206" s="12">
        <v>1</v>
      </c>
      <c r="E206" s="12" t="s">
        <v>32</v>
      </c>
      <c r="F206" s="12">
        <v>20.2</v>
      </c>
      <c r="G206" s="12">
        <v>84.8</v>
      </c>
      <c r="H206" s="12">
        <v>0.08</v>
      </c>
      <c r="I206" s="12">
        <v>4</v>
      </c>
      <c r="J206" s="12" t="s">
        <v>32</v>
      </c>
      <c r="K206" s="12" t="s">
        <v>32</v>
      </c>
      <c r="L206" s="12">
        <v>14.8</v>
      </c>
      <c r="M206" s="12">
        <v>14</v>
      </c>
      <c r="N206" s="12">
        <v>8</v>
      </c>
      <c r="O206" s="12">
        <v>2.8</v>
      </c>
    </row>
    <row r="207" spans="1:15" ht="23.65" customHeight="1">
      <c r="A207" s="67"/>
      <c r="B207" s="69" t="s">
        <v>126</v>
      </c>
      <c r="C207" s="68">
        <v>300</v>
      </c>
      <c r="D207" s="68">
        <v>7.5</v>
      </c>
      <c r="E207" s="68">
        <v>10.68</v>
      </c>
      <c r="F207" s="68">
        <v>57.62</v>
      </c>
      <c r="G207" s="68">
        <v>373.8</v>
      </c>
      <c r="H207" s="68">
        <v>0.16</v>
      </c>
      <c r="I207" s="68">
        <v>4.83</v>
      </c>
      <c r="J207" s="68"/>
      <c r="K207" s="68"/>
      <c r="L207" s="68">
        <v>54.7</v>
      </c>
      <c r="M207" s="68">
        <v>80.180000000000007</v>
      </c>
      <c r="N207" s="68">
        <v>21.28</v>
      </c>
      <c r="O207" s="68">
        <v>3.92</v>
      </c>
    </row>
    <row r="208" spans="1:15" ht="27" customHeight="1">
      <c r="A208" s="67"/>
      <c r="B208" s="67" t="s">
        <v>45</v>
      </c>
      <c r="C208" s="68">
        <v>1620</v>
      </c>
      <c r="D208" s="68">
        <v>56.09</v>
      </c>
      <c r="E208" s="68">
        <v>65.03</v>
      </c>
      <c r="F208" s="68">
        <v>267.87</v>
      </c>
      <c r="G208" s="68">
        <v>2358.04</v>
      </c>
      <c r="H208" s="68">
        <v>0.95</v>
      </c>
      <c r="I208" s="68">
        <v>45.85</v>
      </c>
      <c r="J208" s="68">
        <v>161.66</v>
      </c>
      <c r="K208" s="68">
        <v>3.07</v>
      </c>
      <c r="L208" s="68">
        <v>470.7</v>
      </c>
      <c r="M208" s="68">
        <v>765.24</v>
      </c>
      <c r="N208" s="68">
        <v>196.78</v>
      </c>
      <c r="O208" s="68">
        <v>15.34</v>
      </c>
    </row>
    <row r="209" spans="1:15" ht="15.75">
      <c r="A209" s="28"/>
      <c r="B209" s="28"/>
      <c r="C209" s="10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15.75">
      <c r="A210" s="52" t="s">
        <v>46</v>
      </c>
      <c r="B210" s="52" t="s">
        <v>127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5.75">
      <c r="A211" s="184" t="s">
        <v>48</v>
      </c>
      <c r="B211" s="167" t="s">
        <v>104</v>
      </c>
      <c r="C211" s="141"/>
      <c r="D211" s="141"/>
      <c r="E211" s="2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</row>
    <row r="212" spans="1:15" ht="15.75">
      <c r="A212" s="184"/>
      <c r="B212" s="167"/>
      <c r="C212" s="141"/>
      <c r="D212" s="141"/>
      <c r="E212" s="2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</row>
    <row r="213" spans="1:15">
      <c r="A213" s="168" t="s">
        <v>4</v>
      </c>
      <c r="B213" s="191" t="s">
        <v>5</v>
      </c>
      <c r="C213" s="170" t="s">
        <v>6</v>
      </c>
      <c r="D213" s="163" t="s">
        <v>7</v>
      </c>
      <c r="E213" s="164"/>
      <c r="F213" s="165"/>
      <c r="G213" s="171" t="s">
        <v>8</v>
      </c>
      <c r="H213" s="163" t="s">
        <v>9</v>
      </c>
      <c r="I213" s="164"/>
      <c r="J213" s="164"/>
      <c r="K213" s="165"/>
      <c r="L213" s="163" t="s">
        <v>10</v>
      </c>
      <c r="M213" s="164"/>
      <c r="N213" s="164"/>
      <c r="O213" s="165"/>
    </row>
    <row r="214" spans="1:15" ht="15.75">
      <c r="A214" s="169"/>
      <c r="B214" s="192"/>
      <c r="C214" s="169"/>
      <c r="D214" s="54" t="s">
        <v>11</v>
      </c>
      <c r="E214" s="54" t="s">
        <v>12</v>
      </c>
      <c r="F214" s="54" t="s">
        <v>13</v>
      </c>
      <c r="G214" s="172"/>
      <c r="H214" s="54" t="s">
        <v>14</v>
      </c>
      <c r="I214" s="54" t="s">
        <v>15</v>
      </c>
      <c r="J214" s="54" t="s">
        <v>16</v>
      </c>
      <c r="K214" s="54" t="s">
        <v>17</v>
      </c>
      <c r="L214" s="54" t="s">
        <v>18</v>
      </c>
      <c r="M214" s="54" t="s">
        <v>19</v>
      </c>
      <c r="N214" s="54" t="s">
        <v>20</v>
      </c>
      <c r="O214" s="54" t="s">
        <v>21</v>
      </c>
    </row>
    <row r="215" spans="1:15" ht="15.75">
      <c r="A215" s="55"/>
      <c r="B215" s="5" t="s">
        <v>22</v>
      </c>
      <c r="C215" s="6"/>
      <c r="D215" s="7"/>
      <c r="E215" s="7"/>
      <c r="F215" s="7"/>
      <c r="G215" s="8"/>
      <c r="H215" s="7"/>
      <c r="I215" s="7"/>
      <c r="J215" s="7"/>
      <c r="K215" s="7"/>
      <c r="L215" s="7"/>
      <c r="M215" s="7"/>
      <c r="N215" s="7"/>
      <c r="O215" s="9"/>
    </row>
    <row r="216" spans="1:15" ht="15.75">
      <c r="A216" s="55">
        <v>148</v>
      </c>
      <c r="B216" s="56" t="s">
        <v>128</v>
      </c>
      <c r="C216" s="5">
        <v>160</v>
      </c>
      <c r="D216" s="57">
        <v>18.899999999999999</v>
      </c>
      <c r="E216" s="57">
        <v>26.5</v>
      </c>
      <c r="F216" s="57">
        <v>10.199999999999999</v>
      </c>
      <c r="G216" s="57">
        <v>355.2</v>
      </c>
      <c r="H216" s="57">
        <v>0.09</v>
      </c>
      <c r="I216" s="57">
        <v>0.28999999999999998</v>
      </c>
      <c r="J216" s="57">
        <v>398.9</v>
      </c>
      <c r="K216" s="57">
        <v>1.1000000000000001</v>
      </c>
      <c r="L216" s="57">
        <v>139.5</v>
      </c>
      <c r="M216" s="57">
        <v>303.8</v>
      </c>
      <c r="N216" s="57">
        <v>24.25</v>
      </c>
      <c r="O216" s="57">
        <v>3.4</v>
      </c>
    </row>
    <row r="217" spans="1:15" ht="15.75">
      <c r="A217" s="5">
        <v>6</v>
      </c>
      <c r="B217" s="111" t="s">
        <v>129</v>
      </c>
      <c r="C217" s="5">
        <v>50</v>
      </c>
      <c r="D217" s="57">
        <v>6.03</v>
      </c>
      <c r="E217" s="57">
        <v>3.67</v>
      </c>
      <c r="F217" s="57">
        <v>14.84</v>
      </c>
      <c r="G217" s="57">
        <v>117</v>
      </c>
      <c r="H217" s="57">
        <v>0.1</v>
      </c>
      <c r="I217" s="57">
        <v>0.06</v>
      </c>
      <c r="J217" s="57" t="s">
        <v>87</v>
      </c>
      <c r="K217" s="57">
        <v>0.06</v>
      </c>
      <c r="L217" s="57">
        <v>150</v>
      </c>
      <c r="M217" s="57">
        <v>90</v>
      </c>
      <c r="N217" s="57">
        <v>8.25</v>
      </c>
      <c r="O217" s="57">
        <v>0.11</v>
      </c>
    </row>
    <row r="218" spans="1:15" ht="15.75">
      <c r="A218" s="5"/>
      <c r="B218" s="112"/>
      <c r="C218" s="5">
        <v>30</v>
      </c>
      <c r="D218" s="57">
        <v>6.96</v>
      </c>
      <c r="E218" s="57">
        <v>8.85</v>
      </c>
      <c r="F218" s="57"/>
      <c r="G218" s="57">
        <v>108</v>
      </c>
      <c r="H218" s="57">
        <v>0.01</v>
      </c>
      <c r="I218" s="57">
        <v>0.21</v>
      </c>
      <c r="J218" s="57">
        <v>78</v>
      </c>
      <c r="K218" s="57">
        <v>0.15</v>
      </c>
      <c r="L218" s="57">
        <v>264</v>
      </c>
      <c r="M218" s="57">
        <v>150</v>
      </c>
      <c r="N218" s="57">
        <v>10.5</v>
      </c>
      <c r="O218" s="57">
        <v>0.3</v>
      </c>
    </row>
    <row r="219" spans="1:15" ht="15.75">
      <c r="A219" s="10">
        <v>379</v>
      </c>
      <c r="B219" s="11" t="s">
        <v>130</v>
      </c>
      <c r="C219" s="10">
        <v>200</v>
      </c>
      <c r="D219" s="57">
        <v>2.85</v>
      </c>
      <c r="E219" s="57">
        <v>2.41</v>
      </c>
      <c r="F219" s="57">
        <v>10.76</v>
      </c>
      <c r="G219" s="57">
        <v>74.94</v>
      </c>
      <c r="H219" s="57" t="s">
        <v>87</v>
      </c>
      <c r="I219" s="57">
        <v>2.5499999999999998</v>
      </c>
      <c r="J219" s="57" t="s">
        <v>87</v>
      </c>
      <c r="K219" s="57">
        <v>0.01</v>
      </c>
      <c r="L219" s="57">
        <v>13.78</v>
      </c>
      <c r="M219" s="57">
        <v>3.96</v>
      </c>
      <c r="N219" s="57">
        <v>2.16</v>
      </c>
      <c r="O219" s="57">
        <v>0.32</v>
      </c>
    </row>
    <row r="220" spans="1:15" ht="15.75">
      <c r="A220" s="10" t="s">
        <v>52</v>
      </c>
      <c r="B220" s="11" t="s">
        <v>53</v>
      </c>
      <c r="C220" s="10">
        <v>50</v>
      </c>
      <c r="D220" s="12">
        <v>2.2999999999999998</v>
      </c>
      <c r="E220" s="12">
        <v>0.78</v>
      </c>
      <c r="F220" s="12">
        <v>13</v>
      </c>
      <c r="G220" s="12">
        <v>70</v>
      </c>
      <c r="H220" s="12">
        <v>0.06</v>
      </c>
      <c r="I220" s="12"/>
      <c r="J220" s="12"/>
      <c r="K220" s="12">
        <v>0.6</v>
      </c>
      <c r="L220" s="12">
        <v>15.3</v>
      </c>
      <c r="M220" s="12">
        <v>70.7</v>
      </c>
      <c r="N220" s="12">
        <v>16.7</v>
      </c>
      <c r="O220" s="12">
        <v>2.06</v>
      </c>
    </row>
    <row r="221" spans="1:15" ht="15.75">
      <c r="A221" s="10"/>
      <c r="B221" s="13" t="s">
        <v>55</v>
      </c>
      <c r="C221" s="60">
        <v>1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</row>
    <row r="222" spans="1:15" s="16" customFormat="1" ht="15.75">
      <c r="A222" s="151" t="s">
        <v>28</v>
      </c>
      <c r="B222" s="152"/>
      <c r="C222" s="149">
        <v>490</v>
      </c>
      <c r="D222" s="149">
        <f>SUM(D216:D221)</f>
        <v>37.04</v>
      </c>
      <c r="E222" s="149">
        <f>SUM(E215:E220)</f>
        <v>42.210000000000008</v>
      </c>
      <c r="F222" s="149">
        <f>SUM(F216:F220)</f>
        <v>48.8</v>
      </c>
      <c r="G222" s="149">
        <f>SUM(G216:G220)</f>
        <v>725.1400000000001</v>
      </c>
      <c r="H222" s="149">
        <f>SUM(H216:H220)</f>
        <v>0.26</v>
      </c>
      <c r="I222" s="149">
        <f>SUM(I216:I220)</f>
        <v>3.11</v>
      </c>
      <c r="J222" s="149">
        <f>SUM(J216:J221)</f>
        <v>476.9</v>
      </c>
      <c r="K222" s="149">
        <f>SUM(K216:K220)</f>
        <v>1.92</v>
      </c>
      <c r="L222" s="149">
        <f>SUM(L216:L220)</f>
        <v>582.57999999999993</v>
      </c>
      <c r="M222" s="149">
        <f>SUM(M216:M221)</f>
        <v>618.46</v>
      </c>
      <c r="N222" s="149">
        <f>SUM(N216:N221)</f>
        <v>61.86</v>
      </c>
      <c r="O222" s="149">
        <f>SUM(O216:O221)</f>
        <v>6.1899999999999995</v>
      </c>
    </row>
    <row r="223" spans="1:15">
      <c r="A223" s="175"/>
      <c r="B223" s="176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</row>
    <row r="224" spans="1:15" s="62" customFormat="1" ht="24.95" customHeight="1">
      <c r="A224" s="5"/>
      <c r="B224" s="5" t="s">
        <v>56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31.7" customHeight="1">
      <c r="A225" s="27">
        <v>43</v>
      </c>
      <c r="B225" s="28" t="s">
        <v>131</v>
      </c>
      <c r="C225" s="27">
        <v>60</v>
      </c>
      <c r="D225" s="48">
        <v>1.55</v>
      </c>
      <c r="E225" s="48">
        <v>4.43</v>
      </c>
      <c r="F225" s="48">
        <v>1.93</v>
      </c>
      <c r="G225" s="48">
        <v>53.9</v>
      </c>
      <c r="H225" s="48">
        <v>0.04</v>
      </c>
      <c r="I225" s="48">
        <v>7.8</v>
      </c>
      <c r="J225" s="12"/>
      <c r="K225" s="48">
        <v>1.6</v>
      </c>
      <c r="L225" s="48">
        <v>9.5</v>
      </c>
      <c r="M225" s="63">
        <v>28.4</v>
      </c>
      <c r="N225" s="63">
        <v>11.2</v>
      </c>
      <c r="O225" s="48">
        <v>0.4</v>
      </c>
    </row>
    <row r="226" spans="1:15" ht="34.15" customHeight="1">
      <c r="A226" s="27">
        <v>78</v>
      </c>
      <c r="B226" s="28" t="s">
        <v>132</v>
      </c>
      <c r="C226" s="27">
        <v>230</v>
      </c>
      <c r="D226" s="48">
        <v>6.65</v>
      </c>
      <c r="E226" s="48">
        <v>5.0599999999999996</v>
      </c>
      <c r="F226" s="48">
        <v>28.73</v>
      </c>
      <c r="G226" s="48">
        <v>188.14</v>
      </c>
      <c r="H226" s="48">
        <v>0.5</v>
      </c>
      <c r="I226" s="48">
        <v>4.66</v>
      </c>
      <c r="J226" s="12"/>
      <c r="K226" s="12">
        <v>2.33</v>
      </c>
      <c r="L226" s="48">
        <v>41.04</v>
      </c>
      <c r="M226" s="63">
        <v>96.58</v>
      </c>
      <c r="N226" s="63">
        <v>38.32</v>
      </c>
      <c r="O226" s="48">
        <v>1.93</v>
      </c>
    </row>
    <row r="227" spans="1:15" ht="31.5">
      <c r="A227" s="10">
        <v>294</v>
      </c>
      <c r="B227" s="11" t="s">
        <v>133</v>
      </c>
      <c r="C227" s="10">
        <v>90</v>
      </c>
      <c r="D227" s="113">
        <v>15.69</v>
      </c>
      <c r="E227" s="113">
        <v>15.08</v>
      </c>
      <c r="F227" s="113">
        <v>14.65</v>
      </c>
      <c r="G227" s="113">
        <v>257.39999999999998</v>
      </c>
      <c r="H227" s="113">
        <v>0.17</v>
      </c>
      <c r="I227" s="113">
        <v>0.81</v>
      </c>
      <c r="J227" s="113">
        <v>30.26</v>
      </c>
      <c r="K227" s="113">
        <v>61.56</v>
      </c>
      <c r="L227" s="113">
        <v>53.79</v>
      </c>
      <c r="M227" s="113">
        <v>72</v>
      </c>
      <c r="N227" s="113">
        <v>19.98</v>
      </c>
      <c r="O227" s="113">
        <v>3.26</v>
      </c>
    </row>
    <row r="228" spans="1:15" ht="15.75">
      <c r="A228" s="27">
        <v>309</v>
      </c>
      <c r="B228" s="28" t="s">
        <v>134</v>
      </c>
      <c r="C228" s="27">
        <v>150</v>
      </c>
      <c r="D228" s="30">
        <v>5.52</v>
      </c>
      <c r="E228" s="30">
        <v>4.5199999999999996</v>
      </c>
      <c r="F228" s="30">
        <v>26.45</v>
      </c>
      <c r="G228" s="30">
        <v>168.45</v>
      </c>
      <c r="H228" s="30">
        <v>0.06</v>
      </c>
      <c r="I228" s="30"/>
      <c r="J228" s="31"/>
      <c r="K228" s="31">
        <v>0.97</v>
      </c>
      <c r="L228" s="30">
        <v>4.8600000000000003</v>
      </c>
      <c r="M228" s="32">
        <v>37.17</v>
      </c>
      <c r="N228" s="32">
        <v>21.12</v>
      </c>
      <c r="O228" s="30">
        <v>1.1000000000000001</v>
      </c>
    </row>
    <row r="229" spans="1:15" ht="15.75">
      <c r="A229" s="10">
        <v>349</v>
      </c>
      <c r="B229" s="11" t="s">
        <v>35</v>
      </c>
      <c r="C229" s="10">
        <v>180</v>
      </c>
      <c r="D229" s="31">
        <v>1.04</v>
      </c>
      <c r="E229" s="31">
        <v>0.3</v>
      </c>
      <c r="F229" s="31">
        <v>42.5</v>
      </c>
      <c r="G229" s="31">
        <v>132.12</v>
      </c>
      <c r="H229" s="31">
        <v>0.02</v>
      </c>
      <c r="I229" s="31">
        <v>0.7</v>
      </c>
      <c r="J229" s="31"/>
      <c r="K229" s="31">
        <v>0.18</v>
      </c>
      <c r="L229" s="31">
        <v>5.3</v>
      </c>
      <c r="M229" s="41">
        <v>41.4</v>
      </c>
      <c r="N229" s="41">
        <v>29.7</v>
      </c>
      <c r="O229" s="31">
        <v>0.8</v>
      </c>
    </row>
    <row r="230" spans="1:15" ht="15.75">
      <c r="A230" s="27" t="s">
        <v>36</v>
      </c>
      <c r="B230" s="28" t="s">
        <v>37</v>
      </c>
      <c r="C230" s="27">
        <v>30</v>
      </c>
      <c r="D230" s="12">
        <v>1.4</v>
      </c>
      <c r="E230" s="12">
        <v>0.47</v>
      </c>
      <c r="F230" s="12">
        <v>7.8</v>
      </c>
      <c r="G230" s="12">
        <v>42</v>
      </c>
      <c r="H230" s="12">
        <v>0.04</v>
      </c>
      <c r="I230" s="12"/>
      <c r="J230" s="12"/>
      <c r="K230" s="12">
        <v>0.36</v>
      </c>
      <c r="L230" s="12">
        <v>9.1999999999999993</v>
      </c>
      <c r="M230" s="42">
        <v>42.4</v>
      </c>
      <c r="N230" s="42">
        <v>10</v>
      </c>
      <c r="O230" s="12">
        <v>1.24</v>
      </c>
    </row>
    <row r="231" spans="1:15" ht="15.75">
      <c r="A231" s="27" t="s">
        <v>36</v>
      </c>
      <c r="B231" s="28" t="s">
        <v>124</v>
      </c>
      <c r="C231" s="27">
        <v>20</v>
      </c>
      <c r="D231" s="12">
        <v>1.58</v>
      </c>
      <c r="E231" s="12">
        <v>0.2</v>
      </c>
      <c r="F231" s="12">
        <v>9.66</v>
      </c>
      <c r="G231" s="12">
        <v>46.76</v>
      </c>
      <c r="H231" s="12">
        <v>1.4999999999999999E-2</v>
      </c>
      <c r="I231" s="12"/>
      <c r="J231" s="12"/>
      <c r="K231" s="12">
        <v>0.27</v>
      </c>
      <c r="L231" s="12">
        <v>4.5999999999999996</v>
      </c>
      <c r="M231" s="42">
        <v>17.399999999999999</v>
      </c>
      <c r="N231" s="42">
        <v>6.6</v>
      </c>
      <c r="O231" s="12">
        <v>0.22</v>
      </c>
    </row>
    <row r="232" spans="1:15" ht="15.75">
      <c r="A232" s="27"/>
      <c r="B232" s="28" t="s">
        <v>60</v>
      </c>
      <c r="C232" s="27">
        <v>1</v>
      </c>
      <c r="D232" s="86"/>
      <c r="E232" s="86"/>
      <c r="F232" s="86"/>
      <c r="G232" s="86"/>
      <c r="H232" s="86"/>
      <c r="I232" s="86"/>
      <c r="J232" s="15"/>
      <c r="K232" s="15"/>
      <c r="L232" s="86"/>
      <c r="M232" s="114"/>
      <c r="N232" s="114"/>
      <c r="O232" s="86"/>
    </row>
    <row r="233" spans="1:15" s="16" customFormat="1" ht="15.75">
      <c r="A233" s="67"/>
      <c r="B233" s="3" t="s">
        <v>28</v>
      </c>
      <c r="C233" s="68">
        <v>760</v>
      </c>
      <c r="D233" s="68">
        <v>33.43</v>
      </c>
      <c r="E233" s="68">
        <f>SUM(E225:E232)</f>
        <v>30.06</v>
      </c>
      <c r="F233" s="68">
        <v>131.72</v>
      </c>
      <c r="G233" s="68">
        <v>888.77</v>
      </c>
      <c r="H233" s="68">
        <v>0.84</v>
      </c>
      <c r="I233" s="68">
        <f>SUM(I225:I230)</f>
        <v>13.97</v>
      </c>
      <c r="J233" s="68">
        <f>SUM(J226:J230)</f>
        <v>30.26</v>
      </c>
      <c r="K233" s="68">
        <v>67.27</v>
      </c>
      <c r="L233" s="68">
        <f>SUM(L225:L232)</f>
        <v>128.29</v>
      </c>
      <c r="M233" s="68">
        <v>335.35</v>
      </c>
      <c r="N233" s="68">
        <v>136.91999999999999</v>
      </c>
      <c r="O233" s="68">
        <v>8.9499999999999993</v>
      </c>
    </row>
    <row r="234" spans="1:15" ht="15.75">
      <c r="A234" s="28"/>
      <c r="B234" s="5" t="s">
        <v>61</v>
      </c>
      <c r="C234" s="10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15.75">
      <c r="A235" s="10">
        <v>389</v>
      </c>
      <c r="B235" s="11" t="s">
        <v>173</v>
      </c>
      <c r="C235" s="10">
        <v>200</v>
      </c>
      <c r="D235" s="12">
        <v>1</v>
      </c>
      <c r="E235" s="12" t="s">
        <v>32</v>
      </c>
      <c r="F235" s="12">
        <v>20.2</v>
      </c>
      <c r="G235" s="12">
        <v>84.8</v>
      </c>
      <c r="H235" s="12">
        <v>0.08</v>
      </c>
      <c r="I235" s="12">
        <v>4</v>
      </c>
      <c r="J235" s="12" t="s">
        <v>32</v>
      </c>
      <c r="K235" s="12" t="s">
        <v>32</v>
      </c>
      <c r="L235" s="12">
        <v>14.8</v>
      </c>
      <c r="M235" s="12">
        <v>14</v>
      </c>
      <c r="N235" s="12">
        <v>8</v>
      </c>
      <c r="O235" s="12">
        <v>2.8</v>
      </c>
    </row>
    <row r="236" spans="1:15" ht="15.75">
      <c r="A236" s="115" t="s">
        <v>135</v>
      </c>
      <c r="B236" s="116" t="s">
        <v>136</v>
      </c>
      <c r="C236" s="58">
        <v>100</v>
      </c>
      <c r="D236" s="59">
        <v>8.5</v>
      </c>
      <c r="E236" s="59">
        <v>6</v>
      </c>
      <c r="F236" s="59">
        <v>60</v>
      </c>
      <c r="G236" s="59">
        <v>330</v>
      </c>
      <c r="H236" s="59"/>
      <c r="I236" s="59"/>
      <c r="J236" s="59"/>
      <c r="K236" s="59"/>
      <c r="L236" s="59"/>
      <c r="M236" s="59"/>
      <c r="N236" s="59"/>
      <c r="O236" s="59"/>
    </row>
    <row r="237" spans="1:15" ht="15.75">
      <c r="A237" s="67"/>
      <c r="B237" s="69" t="s">
        <v>63</v>
      </c>
      <c r="C237" s="68">
        <v>300</v>
      </c>
      <c r="D237" s="68">
        <v>9.5</v>
      </c>
      <c r="E237" s="68">
        <v>6</v>
      </c>
      <c r="F237" s="68">
        <v>80.2</v>
      </c>
      <c r="G237" s="68">
        <v>414.8</v>
      </c>
      <c r="H237" s="68">
        <v>0.08</v>
      </c>
      <c r="I237" s="68">
        <v>4</v>
      </c>
      <c r="J237" s="68"/>
      <c r="K237" s="68"/>
      <c r="L237" s="68">
        <v>14.8</v>
      </c>
      <c r="M237" s="68">
        <v>14</v>
      </c>
      <c r="N237" s="68">
        <v>8</v>
      </c>
      <c r="O237" s="68">
        <v>2.8</v>
      </c>
    </row>
    <row r="238" spans="1:15" ht="26.65" customHeight="1">
      <c r="A238" s="67"/>
      <c r="B238" s="67" t="s">
        <v>45</v>
      </c>
      <c r="C238" s="68">
        <v>1550</v>
      </c>
      <c r="D238" s="68">
        <v>79.97</v>
      </c>
      <c r="E238" s="68">
        <v>78.27</v>
      </c>
      <c r="F238" s="68">
        <v>260.72000000000003</v>
      </c>
      <c r="G238" s="68">
        <v>2028.71</v>
      </c>
      <c r="H238" s="68">
        <v>1.18</v>
      </c>
      <c r="I238" s="68">
        <v>21.08</v>
      </c>
      <c r="J238" s="68">
        <v>507.16</v>
      </c>
      <c r="K238" s="68">
        <v>69.19</v>
      </c>
      <c r="L238" s="68">
        <v>725.67</v>
      </c>
      <c r="M238" s="68">
        <v>967.81</v>
      </c>
      <c r="N238" s="68">
        <v>206.8</v>
      </c>
      <c r="O238" s="68">
        <v>17.940000000000001</v>
      </c>
    </row>
    <row r="239" spans="1:15" ht="15.75">
      <c r="A239" s="28"/>
      <c r="B239" s="28"/>
      <c r="C239" s="10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5.75">
      <c r="A240" s="52" t="s">
        <v>46</v>
      </c>
      <c r="B240" s="52" t="s">
        <v>137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5.75">
      <c r="A241" s="184" t="s">
        <v>48</v>
      </c>
      <c r="B241" s="167" t="s">
        <v>104</v>
      </c>
      <c r="C241" s="141"/>
      <c r="D241" s="141"/>
      <c r="E241" s="2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</row>
    <row r="242" spans="1:15" ht="15.75">
      <c r="A242" s="184"/>
      <c r="B242" s="167"/>
      <c r="C242" s="141"/>
      <c r="D242" s="141"/>
      <c r="E242" s="2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</row>
    <row r="243" spans="1:15">
      <c r="A243" s="168" t="s">
        <v>4</v>
      </c>
      <c r="B243" s="191" t="s">
        <v>5</v>
      </c>
      <c r="C243" s="170" t="s">
        <v>6</v>
      </c>
      <c r="D243" s="163" t="s">
        <v>7</v>
      </c>
      <c r="E243" s="164"/>
      <c r="F243" s="165"/>
      <c r="G243" s="171" t="s">
        <v>8</v>
      </c>
      <c r="H243" s="163" t="s">
        <v>9</v>
      </c>
      <c r="I243" s="164"/>
      <c r="J243" s="164"/>
      <c r="K243" s="165"/>
      <c r="L243" s="163" t="s">
        <v>10</v>
      </c>
      <c r="M243" s="164"/>
      <c r="N243" s="164"/>
      <c r="O243" s="165"/>
    </row>
    <row r="244" spans="1:15" ht="15.75">
      <c r="A244" s="169"/>
      <c r="B244" s="192"/>
      <c r="C244" s="169"/>
      <c r="D244" s="54" t="s">
        <v>11</v>
      </c>
      <c r="E244" s="54" t="s">
        <v>12</v>
      </c>
      <c r="F244" s="54" t="s">
        <v>13</v>
      </c>
      <c r="G244" s="172"/>
      <c r="H244" s="54" t="s">
        <v>14</v>
      </c>
      <c r="I244" s="54" t="s">
        <v>15</v>
      </c>
      <c r="J244" s="54" t="s">
        <v>16</v>
      </c>
      <c r="K244" s="54" t="s">
        <v>17</v>
      </c>
      <c r="L244" s="54" t="s">
        <v>18</v>
      </c>
      <c r="M244" s="54" t="s">
        <v>19</v>
      </c>
      <c r="N244" s="54" t="s">
        <v>20</v>
      </c>
      <c r="O244" s="54" t="s">
        <v>21</v>
      </c>
    </row>
    <row r="245" spans="1:15" ht="15.75">
      <c r="A245" s="55"/>
      <c r="B245" s="5" t="s">
        <v>22</v>
      </c>
      <c r="C245" s="6"/>
      <c r="D245" s="7"/>
      <c r="E245" s="7"/>
      <c r="F245" s="7"/>
      <c r="G245" s="8"/>
      <c r="H245" s="7"/>
      <c r="I245" s="7"/>
      <c r="J245" s="7"/>
      <c r="K245" s="7"/>
      <c r="L245" s="7"/>
      <c r="M245" s="7"/>
      <c r="N245" s="7"/>
      <c r="O245" s="9"/>
    </row>
    <row r="246" spans="1:15" ht="31.5">
      <c r="A246" s="10">
        <v>174</v>
      </c>
      <c r="B246" s="11" t="s">
        <v>138</v>
      </c>
      <c r="C246" s="10">
        <v>200</v>
      </c>
      <c r="D246" s="113">
        <v>6</v>
      </c>
      <c r="E246" s="113">
        <v>10.85</v>
      </c>
      <c r="F246" s="113">
        <v>42.95</v>
      </c>
      <c r="G246" s="113">
        <v>294</v>
      </c>
      <c r="H246" s="113">
        <v>0.06</v>
      </c>
      <c r="I246" s="113">
        <v>0.96</v>
      </c>
      <c r="J246" s="113">
        <v>54.8</v>
      </c>
      <c r="K246" s="113" t="s">
        <v>139</v>
      </c>
      <c r="L246" s="113">
        <v>128.57</v>
      </c>
      <c r="M246" s="113">
        <v>157.4</v>
      </c>
      <c r="N246" s="113">
        <v>36.46</v>
      </c>
      <c r="O246" s="113">
        <v>0.6</v>
      </c>
    </row>
    <row r="247" spans="1:15" ht="15.75">
      <c r="A247" s="5">
        <v>287</v>
      </c>
      <c r="B247" s="56" t="s">
        <v>140</v>
      </c>
      <c r="C247" s="5">
        <v>100</v>
      </c>
      <c r="D247" s="57">
        <v>13.9</v>
      </c>
      <c r="E247" s="57">
        <v>28.6</v>
      </c>
      <c r="F247" s="57">
        <v>2.7</v>
      </c>
      <c r="G247" s="57">
        <v>319.2</v>
      </c>
      <c r="H247" s="57">
        <v>0.09</v>
      </c>
      <c r="I247" s="57">
        <v>0.09</v>
      </c>
      <c r="J247" s="57">
        <v>20</v>
      </c>
      <c r="K247" s="57">
        <v>0.9</v>
      </c>
      <c r="L247" s="57">
        <v>289.60000000000002</v>
      </c>
      <c r="M247" s="57">
        <v>215.8</v>
      </c>
      <c r="N247" s="57">
        <v>16.100000000000001</v>
      </c>
      <c r="O247" s="57">
        <v>2.6</v>
      </c>
    </row>
    <row r="248" spans="1:15" ht="18.95" customHeight="1">
      <c r="A248" s="5">
        <v>377</v>
      </c>
      <c r="B248" s="11" t="s">
        <v>141</v>
      </c>
      <c r="C248" s="10">
        <v>200</v>
      </c>
      <c r="D248" s="12">
        <v>0.13</v>
      </c>
      <c r="E248" s="12">
        <v>0.02</v>
      </c>
      <c r="F248" s="12">
        <v>9.9</v>
      </c>
      <c r="G248" s="12">
        <v>29.5</v>
      </c>
      <c r="H248" s="12"/>
      <c r="I248" s="12">
        <v>2.8</v>
      </c>
      <c r="J248" s="12"/>
      <c r="K248" s="12">
        <v>0.01</v>
      </c>
      <c r="L248" s="12">
        <v>14.9</v>
      </c>
      <c r="M248" s="12">
        <v>4.3</v>
      </c>
      <c r="N248" s="12">
        <v>2.2999999999999998</v>
      </c>
      <c r="O248" s="12">
        <v>0.34</v>
      </c>
    </row>
    <row r="249" spans="1:15" ht="18.95" customHeight="1">
      <c r="A249" s="10"/>
      <c r="B249" s="13" t="s">
        <v>55</v>
      </c>
      <c r="C249" s="60">
        <v>1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</row>
    <row r="250" spans="1:15" s="16" customFormat="1" ht="25.9" customHeight="1">
      <c r="A250" s="151" t="s">
        <v>28</v>
      </c>
      <c r="B250" s="152"/>
      <c r="C250" s="151">
        <v>500</v>
      </c>
      <c r="D250" s="151">
        <f>SUM(D246:D248)</f>
        <v>20.029999999999998</v>
      </c>
      <c r="E250" s="151">
        <f>SUM(E246:E249)</f>
        <v>39.470000000000006</v>
      </c>
      <c r="F250" s="149">
        <f>SUM(F246:F248)</f>
        <v>55.550000000000004</v>
      </c>
      <c r="G250" s="151">
        <f>SUM(G246:G248)</f>
        <v>642.70000000000005</v>
      </c>
      <c r="H250" s="151">
        <f>SUM(H246:H248)</f>
        <v>0.15</v>
      </c>
      <c r="I250" s="151">
        <f>SUM(I246:I248)</f>
        <v>3.8499999999999996</v>
      </c>
      <c r="J250" s="151">
        <f>SUM(J246:J249)</f>
        <v>74.8</v>
      </c>
      <c r="K250" s="151">
        <f>SUM(K246:K249)</f>
        <v>0.91</v>
      </c>
      <c r="L250" s="151">
        <f>SUM(L246:L249)</f>
        <v>433.07</v>
      </c>
      <c r="M250" s="151">
        <f>SUM(M246:M249)</f>
        <v>377.50000000000006</v>
      </c>
      <c r="N250" s="151">
        <f>SUM(N246:N248)</f>
        <v>54.86</v>
      </c>
      <c r="O250" s="151">
        <f>SUM(O246:O249)</f>
        <v>3.54</v>
      </c>
    </row>
    <row r="251" spans="1:15">
      <c r="A251" s="175"/>
      <c r="B251" s="176"/>
      <c r="C251" s="175"/>
      <c r="D251" s="175"/>
      <c r="E251" s="175"/>
      <c r="F251" s="150"/>
      <c r="G251" s="175"/>
      <c r="H251" s="175"/>
      <c r="I251" s="175"/>
      <c r="J251" s="175"/>
      <c r="K251" s="175"/>
      <c r="L251" s="175"/>
      <c r="M251" s="175"/>
      <c r="N251" s="175"/>
      <c r="O251" s="175"/>
    </row>
    <row r="252" spans="1:15" s="62" customFormat="1" ht="15.75">
      <c r="A252" s="5"/>
      <c r="B252" s="5" t="s">
        <v>56</v>
      </c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.75">
      <c r="A253" s="27" t="s">
        <v>72</v>
      </c>
      <c r="B253" s="28" t="s">
        <v>73</v>
      </c>
      <c r="C253" s="27">
        <v>60</v>
      </c>
      <c r="D253" s="30">
        <v>0.7</v>
      </c>
      <c r="E253" s="30">
        <v>0.1</v>
      </c>
      <c r="F253" s="30">
        <v>2.2999999999999998</v>
      </c>
      <c r="G253" s="30">
        <v>12.8</v>
      </c>
      <c r="H253" s="30">
        <v>0.04</v>
      </c>
      <c r="I253" s="30">
        <v>15</v>
      </c>
      <c r="J253" s="31">
        <v>79.8</v>
      </c>
      <c r="K253" s="30"/>
      <c r="L253" s="30">
        <v>8.4</v>
      </c>
      <c r="M253" s="32">
        <v>16</v>
      </c>
      <c r="N253" s="32">
        <v>12</v>
      </c>
      <c r="O253" s="30">
        <v>0.54</v>
      </c>
    </row>
    <row r="254" spans="1:15" ht="47.25">
      <c r="A254" s="115">
        <v>111</v>
      </c>
      <c r="B254" s="34" t="s">
        <v>142</v>
      </c>
      <c r="C254" s="58">
        <v>200</v>
      </c>
      <c r="D254" s="59">
        <v>4.72</v>
      </c>
      <c r="E254" s="59">
        <v>2.2000000000000002</v>
      </c>
      <c r="F254" s="59">
        <v>15.52</v>
      </c>
      <c r="G254" s="59">
        <v>100.88</v>
      </c>
      <c r="H254" s="59">
        <v>0.05</v>
      </c>
      <c r="I254" s="59">
        <v>5.28</v>
      </c>
      <c r="J254" s="59">
        <v>97.2</v>
      </c>
      <c r="K254" s="59">
        <v>2.08</v>
      </c>
      <c r="L254" s="59">
        <v>21.84</v>
      </c>
      <c r="M254" s="59">
        <v>44.4</v>
      </c>
      <c r="N254" s="59">
        <v>16</v>
      </c>
      <c r="O254" s="59">
        <v>0.64</v>
      </c>
    </row>
    <row r="255" spans="1:15" ht="31.5">
      <c r="A255" s="27">
        <v>184</v>
      </c>
      <c r="B255" s="77" t="s">
        <v>143</v>
      </c>
      <c r="C255" s="27">
        <v>60</v>
      </c>
      <c r="D255" s="30">
        <v>8</v>
      </c>
      <c r="E255" s="30">
        <v>14.2</v>
      </c>
      <c r="F255" s="30">
        <v>7.04</v>
      </c>
      <c r="G255" s="30">
        <v>188</v>
      </c>
      <c r="H255" s="30">
        <v>0.1</v>
      </c>
      <c r="I255" s="31">
        <v>0.4</v>
      </c>
      <c r="J255" s="31">
        <v>25.6</v>
      </c>
      <c r="K255" s="30">
        <v>1.1200000000000001</v>
      </c>
      <c r="L255" s="30">
        <v>9.6</v>
      </c>
      <c r="M255" s="32">
        <v>76.099999999999994</v>
      </c>
      <c r="N255" s="32">
        <v>12.6</v>
      </c>
      <c r="O255" s="30">
        <v>2.2000000000000002</v>
      </c>
    </row>
    <row r="256" spans="1:15" ht="15.75">
      <c r="A256" s="27"/>
      <c r="B256" s="79" t="s">
        <v>144</v>
      </c>
      <c r="C256" s="27">
        <v>30</v>
      </c>
      <c r="D256" s="30">
        <v>1.08</v>
      </c>
      <c r="E256" s="30">
        <v>3.8</v>
      </c>
      <c r="F256" s="30">
        <v>3.72</v>
      </c>
      <c r="G256" s="30">
        <v>54.9</v>
      </c>
      <c r="H256" s="48">
        <v>1.4999999999999999E-2</v>
      </c>
      <c r="I256" s="30">
        <v>0.12</v>
      </c>
      <c r="J256" s="31">
        <v>0.12</v>
      </c>
      <c r="K256" s="30"/>
      <c r="L256" s="30">
        <v>28.6</v>
      </c>
      <c r="M256" s="32">
        <v>4.74</v>
      </c>
      <c r="N256" s="32">
        <v>24.7</v>
      </c>
      <c r="O256" s="30">
        <v>0.1</v>
      </c>
    </row>
    <row r="257" spans="1:15" ht="15.75">
      <c r="A257" s="27">
        <v>302</v>
      </c>
      <c r="B257" s="28" t="s">
        <v>34</v>
      </c>
      <c r="C257" s="27">
        <v>150</v>
      </c>
      <c r="D257" s="48">
        <v>8.6</v>
      </c>
      <c r="E257" s="48">
        <v>6.09</v>
      </c>
      <c r="F257" s="48">
        <v>38.64</v>
      </c>
      <c r="G257" s="48">
        <v>243.8</v>
      </c>
      <c r="H257" s="48">
        <v>0.02</v>
      </c>
      <c r="I257" s="48">
        <v>12</v>
      </c>
      <c r="J257" s="12"/>
      <c r="K257" s="12">
        <v>0.1</v>
      </c>
      <c r="L257" s="48">
        <v>23.02</v>
      </c>
      <c r="M257" s="63">
        <v>11.5</v>
      </c>
      <c r="N257" s="63">
        <v>7.62</v>
      </c>
      <c r="O257" s="48">
        <v>0.24</v>
      </c>
    </row>
    <row r="258" spans="1:15" ht="15.75">
      <c r="A258" s="27" t="s">
        <v>102</v>
      </c>
      <c r="B258" s="28" t="s">
        <v>79</v>
      </c>
      <c r="C258" s="27">
        <v>200</v>
      </c>
      <c r="D258" s="75">
        <v>0.34</v>
      </c>
      <c r="E258" s="75">
        <v>0.17</v>
      </c>
      <c r="F258" s="75">
        <v>34.840000000000003</v>
      </c>
      <c r="G258" s="75">
        <v>143.4</v>
      </c>
      <c r="H258" s="75">
        <v>0.01</v>
      </c>
      <c r="I258" s="75">
        <v>3.2</v>
      </c>
      <c r="J258" s="80"/>
      <c r="K258" s="80">
        <v>0.13</v>
      </c>
      <c r="L258" s="75">
        <v>16.670000000000002</v>
      </c>
      <c r="M258" s="75">
        <v>7.05</v>
      </c>
      <c r="N258" s="75">
        <v>7.78</v>
      </c>
      <c r="O258" s="75">
        <v>0.88</v>
      </c>
    </row>
    <row r="259" spans="1:15" ht="15.75">
      <c r="A259" s="27" t="s">
        <v>36</v>
      </c>
      <c r="B259" s="28" t="s">
        <v>37</v>
      </c>
      <c r="C259" s="27">
        <v>30</v>
      </c>
      <c r="D259" s="12">
        <v>1.4</v>
      </c>
      <c r="E259" s="12">
        <v>0.47</v>
      </c>
      <c r="F259" s="12">
        <v>7.8</v>
      </c>
      <c r="G259" s="12">
        <v>42</v>
      </c>
      <c r="H259" s="12">
        <v>0.04</v>
      </c>
      <c r="I259" s="12"/>
      <c r="J259" s="12"/>
      <c r="K259" s="12">
        <v>0.36</v>
      </c>
      <c r="L259" s="12">
        <v>9.1999999999999993</v>
      </c>
      <c r="M259" s="42">
        <v>42.4</v>
      </c>
      <c r="N259" s="42">
        <v>10</v>
      </c>
      <c r="O259" s="12">
        <v>1.24</v>
      </c>
    </row>
    <row r="260" spans="1:15" ht="15.75">
      <c r="A260" s="27" t="s">
        <v>36</v>
      </c>
      <c r="B260" s="28" t="s">
        <v>124</v>
      </c>
      <c r="C260" s="27">
        <v>30</v>
      </c>
      <c r="D260" s="31">
        <v>2.37</v>
      </c>
      <c r="E260" s="31">
        <v>0.3</v>
      </c>
      <c r="F260" s="31">
        <v>14.49</v>
      </c>
      <c r="G260" s="31">
        <v>70.14</v>
      </c>
      <c r="H260" s="12">
        <v>0.3</v>
      </c>
      <c r="I260" s="31" t="s">
        <v>32</v>
      </c>
      <c r="J260" s="31" t="s">
        <v>32</v>
      </c>
      <c r="K260" s="31">
        <v>0.39</v>
      </c>
      <c r="L260" s="31">
        <v>6.9</v>
      </c>
      <c r="M260" s="41">
        <v>26.1</v>
      </c>
      <c r="N260" s="41">
        <v>9.9</v>
      </c>
      <c r="O260" s="31">
        <v>0.33</v>
      </c>
    </row>
    <row r="261" spans="1:15" ht="15.75">
      <c r="A261" s="27"/>
      <c r="B261" s="28" t="s">
        <v>60</v>
      </c>
      <c r="C261" s="27">
        <v>1</v>
      </c>
      <c r="D261" s="48"/>
      <c r="E261" s="48"/>
      <c r="F261" s="48"/>
      <c r="G261" s="48"/>
      <c r="H261" s="48"/>
      <c r="I261" s="48"/>
      <c r="J261" s="12"/>
      <c r="K261" s="12"/>
      <c r="L261" s="48"/>
      <c r="M261" s="63"/>
      <c r="N261" s="63"/>
      <c r="O261" s="48"/>
    </row>
    <row r="262" spans="1:15" ht="15.75">
      <c r="A262" s="105"/>
      <c r="B262" s="117" t="s">
        <v>28</v>
      </c>
      <c r="C262" s="106">
        <v>760</v>
      </c>
      <c r="D262" s="106">
        <f>SUM(D253:D260)</f>
        <v>27.21</v>
      </c>
      <c r="E262" s="106">
        <f>SUM(E253:E261)</f>
        <v>27.330000000000002</v>
      </c>
      <c r="F262" s="106">
        <f>SUM(F253:F260)</f>
        <v>124.35</v>
      </c>
      <c r="G262" s="106">
        <f>SUM(G253:G260)</f>
        <v>855.92</v>
      </c>
      <c r="H262" s="106">
        <v>0.57999999999999996</v>
      </c>
      <c r="I262" s="106">
        <f>SUM(I253:I260)</f>
        <v>36</v>
      </c>
      <c r="J262" s="106">
        <v>202.72</v>
      </c>
      <c r="K262" s="106">
        <f>SUM(K253:K260)</f>
        <v>4.18</v>
      </c>
      <c r="L262" s="106">
        <f>SUM(L253:L261)</f>
        <v>124.23</v>
      </c>
      <c r="M262" s="106">
        <f>SUM(M253:M260)</f>
        <v>228.29000000000002</v>
      </c>
      <c r="N262" s="106">
        <f>SUM(N253:N260)</f>
        <v>100.60000000000001</v>
      </c>
      <c r="O262" s="106">
        <f>SUM(O253:O260)</f>
        <v>6.1700000000000008</v>
      </c>
    </row>
    <row r="263" spans="1:15" ht="15.75">
      <c r="A263" s="28"/>
      <c r="B263" s="5" t="s">
        <v>61</v>
      </c>
      <c r="C263" s="10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15.75">
      <c r="A264" s="10" t="s">
        <v>52</v>
      </c>
      <c r="B264" s="11" t="s">
        <v>91</v>
      </c>
      <c r="C264" s="10">
        <v>100</v>
      </c>
      <c r="D264" s="12">
        <v>2.1</v>
      </c>
      <c r="E264" s="12">
        <v>2</v>
      </c>
      <c r="F264" s="12">
        <v>21.25</v>
      </c>
      <c r="G264" s="12">
        <v>171.7</v>
      </c>
      <c r="H264" s="12"/>
      <c r="I264" s="12"/>
      <c r="J264" s="12"/>
      <c r="K264" s="12"/>
      <c r="L264" s="12"/>
      <c r="M264" s="12"/>
      <c r="N264" s="12"/>
      <c r="O264" s="12"/>
    </row>
    <row r="265" spans="1:15" ht="15.75">
      <c r="A265" s="10">
        <v>389</v>
      </c>
      <c r="B265" s="11" t="s">
        <v>173</v>
      </c>
      <c r="C265" s="10">
        <v>200</v>
      </c>
      <c r="D265" s="12">
        <v>1</v>
      </c>
      <c r="E265" s="12" t="s">
        <v>32</v>
      </c>
      <c r="F265" s="12">
        <v>20.2</v>
      </c>
      <c r="G265" s="12">
        <v>84.8</v>
      </c>
      <c r="H265" s="12">
        <v>0.08</v>
      </c>
      <c r="I265" s="12">
        <v>4</v>
      </c>
      <c r="J265" s="12" t="s">
        <v>32</v>
      </c>
      <c r="K265" s="12" t="s">
        <v>32</v>
      </c>
      <c r="L265" s="12">
        <v>14.8</v>
      </c>
      <c r="M265" s="12">
        <v>14</v>
      </c>
      <c r="N265" s="12">
        <v>8</v>
      </c>
      <c r="O265" s="12">
        <v>2.8</v>
      </c>
    </row>
    <row r="266" spans="1:15" ht="15.75">
      <c r="A266" s="67"/>
      <c r="B266" s="69" t="s">
        <v>63</v>
      </c>
      <c r="C266" s="68">
        <v>300</v>
      </c>
      <c r="D266" s="68">
        <v>3.1</v>
      </c>
      <c r="E266" s="68">
        <v>2</v>
      </c>
      <c r="F266" s="68">
        <v>41.45</v>
      </c>
      <c r="G266" s="68">
        <v>256.5</v>
      </c>
      <c r="H266" s="68">
        <v>0.08</v>
      </c>
      <c r="I266" s="68">
        <v>4</v>
      </c>
      <c r="J266" s="68"/>
      <c r="K266" s="68"/>
      <c r="L266" s="68">
        <v>14.8</v>
      </c>
      <c r="M266" s="68">
        <v>14</v>
      </c>
      <c r="N266" s="68">
        <v>8</v>
      </c>
      <c r="O266" s="68">
        <v>2.8</v>
      </c>
    </row>
    <row r="267" spans="1:15" ht="28.9" customHeight="1">
      <c r="A267" s="105"/>
      <c r="B267" s="105" t="s">
        <v>45</v>
      </c>
      <c r="C267" s="106">
        <v>1560</v>
      </c>
      <c r="D267" s="106">
        <v>50.34</v>
      </c>
      <c r="E267" s="106">
        <v>68.8</v>
      </c>
      <c r="F267" s="106">
        <v>221.35</v>
      </c>
      <c r="G267" s="106">
        <v>1755.12</v>
      </c>
      <c r="H267" s="106">
        <v>1.1299999999999999</v>
      </c>
      <c r="I267" s="106">
        <v>76.02</v>
      </c>
      <c r="J267" s="106">
        <v>275.5</v>
      </c>
      <c r="K267" s="106">
        <v>3.63</v>
      </c>
      <c r="L267" s="106">
        <v>260.12</v>
      </c>
      <c r="M267" s="106">
        <v>485.11</v>
      </c>
      <c r="N267" s="106">
        <v>226.7</v>
      </c>
      <c r="O267" s="106">
        <v>12.05</v>
      </c>
    </row>
    <row r="268" spans="1:15" ht="15.75">
      <c r="A268" s="28"/>
      <c r="B268" s="28"/>
      <c r="C268" s="10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15.75">
      <c r="A269" s="52" t="s">
        <v>46</v>
      </c>
      <c r="B269" s="52" t="s">
        <v>145</v>
      </c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</row>
    <row r="270" spans="1:15" ht="15.75">
      <c r="A270" s="184" t="s">
        <v>48</v>
      </c>
      <c r="B270" s="167" t="s">
        <v>104</v>
      </c>
      <c r="C270" s="141"/>
      <c r="D270" s="141"/>
      <c r="E270" s="2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</row>
    <row r="271" spans="1:15" ht="15.75">
      <c r="A271" s="184"/>
      <c r="B271" s="167"/>
      <c r="C271" s="141"/>
      <c r="D271" s="141"/>
      <c r="E271" s="2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</row>
    <row r="272" spans="1:15">
      <c r="A272" s="168" t="s">
        <v>4</v>
      </c>
      <c r="B272" s="191" t="s">
        <v>5</v>
      </c>
      <c r="C272" s="170" t="s">
        <v>6</v>
      </c>
      <c r="D272" s="163" t="s">
        <v>7</v>
      </c>
      <c r="E272" s="164"/>
      <c r="F272" s="165"/>
      <c r="G272" s="171" t="s">
        <v>8</v>
      </c>
      <c r="H272" s="163" t="s">
        <v>9</v>
      </c>
      <c r="I272" s="164"/>
      <c r="J272" s="164"/>
      <c r="K272" s="165"/>
      <c r="L272" s="163" t="s">
        <v>10</v>
      </c>
      <c r="M272" s="164"/>
      <c r="N272" s="164"/>
      <c r="O272" s="165"/>
    </row>
    <row r="273" spans="1:15" ht="15.75">
      <c r="A273" s="169"/>
      <c r="B273" s="192"/>
      <c r="C273" s="169"/>
      <c r="D273" s="54" t="s">
        <v>11</v>
      </c>
      <c r="E273" s="54" t="s">
        <v>12</v>
      </c>
      <c r="F273" s="54" t="s">
        <v>13</v>
      </c>
      <c r="G273" s="172"/>
      <c r="H273" s="54" t="s">
        <v>14</v>
      </c>
      <c r="I273" s="54" t="s">
        <v>15</v>
      </c>
      <c r="J273" s="54" t="s">
        <v>16</v>
      </c>
      <c r="K273" s="54" t="s">
        <v>17</v>
      </c>
      <c r="L273" s="54" t="s">
        <v>18</v>
      </c>
      <c r="M273" s="54" t="s">
        <v>19</v>
      </c>
      <c r="N273" s="54" t="s">
        <v>20</v>
      </c>
      <c r="O273" s="54" t="s">
        <v>21</v>
      </c>
    </row>
    <row r="274" spans="1:15" ht="15.75">
      <c r="A274" s="55"/>
      <c r="B274" s="5" t="s">
        <v>22</v>
      </c>
      <c r="C274" s="6"/>
      <c r="D274" s="7"/>
      <c r="E274" s="7"/>
      <c r="F274" s="7"/>
      <c r="G274" s="8"/>
      <c r="H274" s="7"/>
      <c r="I274" s="7"/>
      <c r="J274" s="7"/>
      <c r="K274" s="7"/>
      <c r="L274" s="7"/>
      <c r="M274" s="7"/>
      <c r="N274" s="7"/>
      <c r="O274" s="9"/>
    </row>
    <row r="275" spans="1:15" ht="18.600000000000001" customHeight="1">
      <c r="A275" s="10">
        <v>401</v>
      </c>
      <c r="B275" s="11" t="s">
        <v>146</v>
      </c>
      <c r="C275" s="10">
        <v>150</v>
      </c>
      <c r="D275" s="12">
        <v>8.81</v>
      </c>
      <c r="E275" s="12">
        <v>8.98</v>
      </c>
      <c r="F275" s="12">
        <v>72.790000000000006</v>
      </c>
      <c r="G275" s="12">
        <v>404.08</v>
      </c>
      <c r="H275" s="12"/>
      <c r="I275" s="12">
        <v>1.76</v>
      </c>
      <c r="J275" s="12"/>
      <c r="K275" s="12"/>
      <c r="L275" s="12">
        <v>33.380000000000003</v>
      </c>
      <c r="M275" s="12">
        <v>2.7</v>
      </c>
      <c r="N275" s="12">
        <v>49.77</v>
      </c>
      <c r="O275" s="12">
        <v>2.5</v>
      </c>
    </row>
    <row r="276" spans="1:15" ht="18" customHeight="1">
      <c r="A276" s="10"/>
      <c r="B276" s="11"/>
      <c r="C276" s="10">
        <v>30</v>
      </c>
      <c r="D276" s="12">
        <v>0.15</v>
      </c>
      <c r="E276" s="12"/>
      <c r="F276" s="12">
        <v>21.24</v>
      </c>
      <c r="G276" s="12">
        <v>86.52</v>
      </c>
      <c r="H276" s="12"/>
      <c r="I276" s="12">
        <v>0.4</v>
      </c>
      <c r="J276" s="12"/>
      <c r="K276" s="12">
        <v>0.14000000000000001</v>
      </c>
      <c r="L276" s="12">
        <v>0.36</v>
      </c>
      <c r="M276" s="12"/>
      <c r="N276" s="12">
        <v>2.7</v>
      </c>
      <c r="O276" s="12">
        <v>0.12</v>
      </c>
    </row>
    <row r="277" spans="1:15" ht="15.75">
      <c r="A277" s="5">
        <v>376</v>
      </c>
      <c r="B277" s="11" t="s">
        <v>51</v>
      </c>
      <c r="C277" s="10">
        <v>200</v>
      </c>
      <c r="D277" s="57">
        <v>0.1</v>
      </c>
      <c r="E277" s="57">
        <v>0.02</v>
      </c>
      <c r="F277" s="57">
        <v>7</v>
      </c>
      <c r="G277" s="57">
        <v>28.4</v>
      </c>
      <c r="H277" s="57"/>
      <c r="I277" s="57">
        <v>1.6</v>
      </c>
      <c r="J277" s="57"/>
      <c r="K277" s="57">
        <v>0.01</v>
      </c>
      <c r="L277" s="57">
        <v>15.3</v>
      </c>
      <c r="M277" s="57">
        <v>0.44</v>
      </c>
      <c r="N277" s="57">
        <v>2.4</v>
      </c>
      <c r="O277" s="57">
        <v>0.4</v>
      </c>
    </row>
    <row r="278" spans="1:15" ht="15.75">
      <c r="A278" s="10"/>
      <c r="B278" s="11" t="s">
        <v>147</v>
      </c>
      <c r="C278" s="10">
        <v>120</v>
      </c>
      <c r="D278" s="57">
        <v>1</v>
      </c>
      <c r="E278" s="57">
        <v>0.2</v>
      </c>
      <c r="F278" s="57">
        <v>9</v>
      </c>
      <c r="G278" s="57">
        <v>45.6</v>
      </c>
      <c r="H278" s="57">
        <v>0.06</v>
      </c>
      <c r="I278" s="57">
        <v>38</v>
      </c>
      <c r="J278" s="57">
        <v>10</v>
      </c>
      <c r="K278" s="57">
        <v>0.2</v>
      </c>
      <c r="L278" s="57">
        <v>35</v>
      </c>
      <c r="M278" s="57">
        <v>17</v>
      </c>
      <c r="N278" s="57">
        <v>11</v>
      </c>
      <c r="O278" s="12">
        <v>0.1</v>
      </c>
    </row>
    <row r="279" spans="1:15" ht="15.75">
      <c r="A279" s="10"/>
      <c r="B279" s="13" t="s">
        <v>55</v>
      </c>
      <c r="C279" s="60">
        <v>1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</row>
    <row r="280" spans="1:15" s="16" customFormat="1" ht="15.75">
      <c r="A280" s="151" t="s">
        <v>28</v>
      </c>
      <c r="B280" s="152"/>
      <c r="C280" s="151">
        <v>500</v>
      </c>
      <c r="D280" s="151">
        <f>SUM(D275:D278)</f>
        <v>10.06</v>
      </c>
      <c r="E280" s="151">
        <f>SUM(E275:E279)</f>
        <v>9.1999999999999993</v>
      </c>
      <c r="F280" s="151">
        <f>SUM(F275:F279)</f>
        <v>110.03</v>
      </c>
      <c r="G280" s="151">
        <f>SUM(G275:G279)</f>
        <v>564.6</v>
      </c>
      <c r="H280" s="151">
        <v>0.06</v>
      </c>
      <c r="I280" s="151">
        <f>SUM(I275:I279)</f>
        <v>41.76</v>
      </c>
      <c r="J280" s="151">
        <v>10</v>
      </c>
      <c r="K280" s="151">
        <f>SUM(K275:K279)</f>
        <v>0.35000000000000003</v>
      </c>
      <c r="L280" s="151">
        <f>SUM(L275:L279)</f>
        <v>84.04</v>
      </c>
      <c r="M280" s="151">
        <f>SUM(M275:M278)</f>
        <v>20.14</v>
      </c>
      <c r="N280" s="151">
        <f>SUM(N275:N279)</f>
        <v>65.87</v>
      </c>
      <c r="O280" s="151">
        <f>SUM(O275:O278)</f>
        <v>3.12</v>
      </c>
    </row>
    <row r="281" spans="1:15">
      <c r="A281" s="175"/>
      <c r="B281" s="176"/>
      <c r="C281" s="175"/>
      <c r="D281" s="175"/>
      <c r="E281" s="175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</row>
    <row r="282" spans="1:15" s="62" customFormat="1" ht="15.75">
      <c r="A282" s="5"/>
      <c r="B282" s="5" t="s">
        <v>56</v>
      </c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31.5">
      <c r="A283" s="27"/>
      <c r="B283" s="28" t="s">
        <v>108</v>
      </c>
      <c r="C283" s="27">
        <v>60</v>
      </c>
      <c r="D283" s="48">
        <v>0.48</v>
      </c>
      <c r="E283" s="48">
        <v>0.06</v>
      </c>
      <c r="F283" s="48">
        <v>1.02</v>
      </c>
      <c r="G283" s="48">
        <v>6</v>
      </c>
      <c r="H283" s="48">
        <v>0.01</v>
      </c>
      <c r="I283" s="48">
        <v>2.1</v>
      </c>
      <c r="J283" s="65"/>
      <c r="K283" s="48"/>
      <c r="L283" s="48">
        <v>10.199999999999999</v>
      </c>
      <c r="M283" s="63">
        <v>18</v>
      </c>
      <c r="N283" s="63">
        <v>8.4</v>
      </c>
      <c r="O283" s="48">
        <v>0.3</v>
      </c>
    </row>
    <row r="284" spans="1:15" ht="31.5">
      <c r="A284" s="27">
        <v>82</v>
      </c>
      <c r="B284" s="28" t="s">
        <v>148</v>
      </c>
      <c r="C284" s="27">
        <v>200</v>
      </c>
      <c r="D284" s="30">
        <v>2.08</v>
      </c>
      <c r="E284" s="30">
        <v>4.0999999999999996</v>
      </c>
      <c r="F284" s="30">
        <v>8.6999999999999993</v>
      </c>
      <c r="G284" s="30">
        <v>111</v>
      </c>
      <c r="H284" s="48">
        <v>0.04</v>
      </c>
      <c r="I284" s="30">
        <v>8.5</v>
      </c>
      <c r="J284" s="31"/>
      <c r="K284" s="31">
        <v>1.92</v>
      </c>
      <c r="L284" s="30">
        <v>41.4</v>
      </c>
      <c r="M284" s="32">
        <v>43.68</v>
      </c>
      <c r="N284" s="32">
        <v>20.9</v>
      </c>
      <c r="O284" s="30">
        <v>0.98</v>
      </c>
    </row>
    <row r="285" spans="1:15" ht="15.75">
      <c r="A285" s="27" t="s">
        <v>149</v>
      </c>
      <c r="B285" s="28" t="s">
        <v>150</v>
      </c>
      <c r="C285" s="27">
        <v>90</v>
      </c>
      <c r="D285" s="30">
        <v>11.6</v>
      </c>
      <c r="E285" s="30">
        <v>3.6</v>
      </c>
      <c r="F285" s="30">
        <v>5.5</v>
      </c>
      <c r="G285" s="30">
        <v>100.98</v>
      </c>
      <c r="H285" s="30">
        <v>0.7</v>
      </c>
      <c r="I285" s="31">
        <v>0.8</v>
      </c>
      <c r="J285" s="31">
        <v>265.5</v>
      </c>
      <c r="K285" s="30"/>
      <c r="L285" s="30">
        <v>45.9</v>
      </c>
      <c r="M285" s="32">
        <v>170</v>
      </c>
      <c r="N285" s="32">
        <v>39.6</v>
      </c>
      <c r="O285" s="30">
        <v>0.9</v>
      </c>
    </row>
    <row r="286" spans="1:15" ht="15.75">
      <c r="A286" s="27">
        <v>312</v>
      </c>
      <c r="B286" s="28" t="s">
        <v>111</v>
      </c>
      <c r="C286" s="27">
        <v>150</v>
      </c>
      <c r="D286" s="75">
        <v>3.07</v>
      </c>
      <c r="E286" s="75">
        <v>4.8</v>
      </c>
      <c r="F286" s="75">
        <v>20.440000000000001</v>
      </c>
      <c r="G286" s="75">
        <v>137.25</v>
      </c>
      <c r="H286" s="75">
        <v>0.14000000000000001</v>
      </c>
      <c r="I286" s="80">
        <v>18.16</v>
      </c>
      <c r="J286" s="80"/>
      <c r="K286" s="75">
        <v>0.18</v>
      </c>
      <c r="L286" s="75">
        <v>36.979999999999997</v>
      </c>
      <c r="M286" s="100">
        <v>86.59</v>
      </c>
      <c r="N286" s="100">
        <v>27.75</v>
      </c>
      <c r="O286" s="75">
        <v>1.01</v>
      </c>
    </row>
    <row r="287" spans="1:15" ht="15.75">
      <c r="A287" s="10">
        <v>349</v>
      </c>
      <c r="B287" s="11" t="s">
        <v>35</v>
      </c>
      <c r="C287" s="10">
        <v>180</v>
      </c>
      <c r="D287" s="31">
        <v>1.04</v>
      </c>
      <c r="E287" s="31">
        <v>0.3</v>
      </c>
      <c r="F287" s="31">
        <v>42.5</v>
      </c>
      <c r="G287" s="31">
        <v>132.12</v>
      </c>
      <c r="H287" s="31">
        <v>0.02</v>
      </c>
      <c r="I287" s="31">
        <v>0.7</v>
      </c>
      <c r="J287" s="31"/>
      <c r="K287" s="31">
        <v>0.18</v>
      </c>
      <c r="L287" s="31">
        <v>5.3</v>
      </c>
      <c r="M287" s="41">
        <v>41.4</v>
      </c>
      <c r="N287" s="41">
        <v>29.7</v>
      </c>
      <c r="O287" s="31">
        <v>0.8</v>
      </c>
    </row>
    <row r="288" spans="1:15" ht="15.75">
      <c r="A288" s="27" t="s">
        <v>36</v>
      </c>
      <c r="B288" s="28" t="s">
        <v>37</v>
      </c>
      <c r="C288" s="27">
        <v>40</v>
      </c>
      <c r="D288" s="12">
        <v>1.9</v>
      </c>
      <c r="E288" s="12">
        <v>5.6</v>
      </c>
      <c r="F288" s="12">
        <v>10.4</v>
      </c>
      <c r="G288" s="12">
        <v>56</v>
      </c>
      <c r="H288" s="12">
        <v>0.05</v>
      </c>
      <c r="I288" s="12"/>
      <c r="J288" s="12"/>
      <c r="K288" s="12">
        <v>0.48</v>
      </c>
      <c r="L288" s="12">
        <v>12.3</v>
      </c>
      <c r="M288" s="42">
        <v>56.5</v>
      </c>
      <c r="N288" s="42">
        <v>13.3</v>
      </c>
      <c r="O288" s="12">
        <v>1.7</v>
      </c>
    </row>
    <row r="289" spans="1:15" ht="15.75">
      <c r="A289" s="27" t="s">
        <v>36</v>
      </c>
      <c r="B289" s="11" t="s">
        <v>38</v>
      </c>
      <c r="C289" s="27">
        <v>40</v>
      </c>
      <c r="D289" s="12">
        <v>3.16</v>
      </c>
      <c r="E289" s="12">
        <v>0.4</v>
      </c>
      <c r="F289" s="12">
        <v>19.32</v>
      </c>
      <c r="G289" s="12">
        <v>93.52</v>
      </c>
      <c r="H289" s="12">
        <v>0.03</v>
      </c>
      <c r="I289" s="12"/>
      <c r="J289" s="12"/>
      <c r="K289" s="12">
        <v>0.52</v>
      </c>
      <c r="L289" s="12">
        <v>9.1999999999999993</v>
      </c>
      <c r="M289" s="42">
        <v>34.799999999999997</v>
      </c>
      <c r="N289" s="42">
        <v>13.2</v>
      </c>
      <c r="O289" s="12">
        <v>0.44</v>
      </c>
    </row>
    <row r="290" spans="1:15" ht="15.75">
      <c r="A290" s="27"/>
      <c r="B290" s="28" t="s">
        <v>60</v>
      </c>
      <c r="C290" s="27">
        <v>1</v>
      </c>
      <c r="D290" s="64"/>
      <c r="E290" s="64"/>
      <c r="F290" s="64"/>
      <c r="G290" s="64"/>
      <c r="H290" s="64"/>
      <c r="I290" s="64"/>
      <c r="J290" s="65"/>
      <c r="K290" s="65"/>
      <c r="L290" s="64"/>
      <c r="M290" s="66"/>
      <c r="N290" s="66"/>
      <c r="O290" s="64"/>
    </row>
    <row r="291" spans="1:15" ht="15.75">
      <c r="A291" s="27"/>
      <c r="B291" s="28"/>
      <c r="C291" s="27"/>
      <c r="D291" s="86"/>
      <c r="E291" s="86"/>
      <c r="F291" s="86"/>
      <c r="G291" s="86"/>
      <c r="H291" s="86"/>
      <c r="I291" s="86"/>
      <c r="J291" s="15"/>
      <c r="K291" s="15"/>
      <c r="L291" s="86"/>
      <c r="M291" s="114"/>
      <c r="N291" s="114"/>
      <c r="O291" s="86"/>
    </row>
    <row r="292" spans="1:15" s="16" customFormat="1" ht="15.75">
      <c r="A292" s="67"/>
      <c r="B292" s="3" t="s">
        <v>28</v>
      </c>
      <c r="C292" s="68">
        <v>760</v>
      </c>
      <c r="D292" s="68">
        <f>SUM(D283:D289)</f>
        <v>23.33</v>
      </c>
      <c r="E292" s="68">
        <f>SUM(E283:E290)</f>
        <v>18.86</v>
      </c>
      <c r="F292" s="68">
        <f>SUM(F283:F289)</f>
        <v>107.88</v>
      </c>
      <c r="G292" s="68">
        <f>SUM(G283:G289)</f>
        <v>636.87</v>
      </c>
      <c r="H292" s="68">
        <f>SUM(H283:H289)</f>
        <v>0.9900000000000001</v>
      </c>
      <c r="I292" s="68">
        <f>SUM(I283:I289)</f>
        <v>30.26</v>
      </c>
      <c r="J292" s="68">
        <v>265.5</v>
      </c>
      <c r="K292" s="68">
        <f>SUM(K283:K289)</f>
        <v>3.2800000000000002</v>
      </c>
      <c r="L292" s="68">
        <f>SUM(L283:L290)</f>
        <v>161.28</v>
      </c>
      <c r="M292" s="68">
        <f>SUM(M283:M289)</f>
        <v>450.96999999999997</v>
      </c>
      <c r="N292" s="68">
        <f>SUM(N283:N289)</f>
        <v>152.85</v>
      </c>
      <c r="O292" s="68">
        <f>SUM(O283:O289)</f>
        <v>6.1300000000000008</v>
      </c>
    </row>
    <row r="293" spans="1:15" ht="15.75">
      <c r="A293" s="27"/>
      <c r="B293" s="28"/>
      <c r="C293" s="27"/>
      <c r="D293" s="86"/>
      <c r="E293" s="86"/>
      <c r="F293" s="86"/>
      <c r="G293" s="86"/>
      <c r="H293" s="86"/>
      <c r="I293" s="86"/>
      <c r="J293" s="15"/>
      <c r="K293" s="15"/>
      <c r="L293" s="86"/>
      <c r="M293" s="114"/>
      <c r="N293" s="114"/>
      <c r="O293" s="86"/>
    </row>
    <row r="294" spans="1:15" ht="15.2" customHeight="1">
      <c r="A294" s="28"/>
      <c r="B294" s="5" t="s">
        <v>61</v>
      </c>
      <c r="C294" s="10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18.75" customHeight="1">
      <c r="A295" s="27">
        <v>295</v>
      </c>
      <c r="B295" s="56" t="s">
        <v>151</v>
      </c>
      <c r="C295" s="10">
        <v>100</v>
      </c>
      <c r="D295" s="12">
        <v>6.53</v>
      </c>
      <c r="E295" s="12">
        <v>6.9</v>
      </c>
      <c r="F295" s="12">
        <v>61.36</v>
      </c>
      <c r="G295" s="12">
        <v>329</v>
      </c>
      <c r="H295" s="12">
        <v>0.09</v>
      </c>
      <c r="I295" s="12">
        <v>0.73</v>
      </c>
      <c r="J295" s="12">
        <v>0.08</v>
      </c>
      <c r="K295" s="12"/>
      <c r="L295" s="12">
        <v>21</v>
      </c>
      <c r="M295" s="12">
        <v>75.8</v>
      </c>
      <c r="N295" s="12">
        <v>13.1</v>
      </c>
      <c r="O295" s="12">
        <v>1.2</v>
      </c>
    </row>
    <row r="296" spans="1:15" ht="16.5" customHeight="1">
      <c r="A296" s="10">
        <v>389</v>
      </c>
      <c r="B296" s="11" t="s">
        <v>173</v>
      </c>
      <c r="C296" s="10">
        <v>200</v>
      </c>
      <c r="D296" s="12">
        <v>1</v>
      </c>
      <c r="E296" s="12" t="s">
        <v>32</v>
      </c>
      <c r="F296" s="12">
        <v>20.2</v>
      </c>
      <c r="G296" s="12">
        <v>84.8</v>
      </c>
      <c r="H296" s="12">
        <v>0.08</v>
      </c>
      <c r="I296" s="12">
        <v>4</v>
      </c>
      <c r="J296" s="12" t="s">
        <v>32</v>
      </c>
      <c r="K296" s="12" t="s">
        <v>32</v>
      </c>
      <c r="L296" s="12">
        <v>14.8</v>
      </c>
      <c r="M296" s="12">
        <v>14</v>
      </c>
      <c r="N296" s="12">
        <v>8</v>
      </c>
      <c r="O296" s="12">
        <v>2.8</v>
      </c>
    </row>
    <row r="297" spans="1:15" ht="27.75" customHeight="1">
      <c r="A297" s="67"/>
      <c r="B297" s="69" t="s">
        <v>63</v>
      </c>
      <c r="C297" s="68">
        <v>300</v>
      </c>
      <c r="D297" s="68">
        <v>7.53</v>
      </c>
      <c r="E297" s="68">
        <v>6.9</v>
      </c>
      <c r="F297" s="68">
        <v>81.56</v>
      </c>
      <c r="G297" s="68">
        <v>413.8</v>
      </c>
      <c r="H297" s="68">
        <v>0.17</v>
      </c>
      <c r="I297" s="68">
        <v>4.7300000000000004</v>
      </c>
      <c r="J297" s="68">
        <v>0.08</v>
      </c>
      <c r="K297" s="68"/>
      <c r="L297" s="68">
        <v>35.799999999999997</v>
      </c>
      <c r="M297" s="68">
        <v>89.8</v>
      </c>
      <c r="N297" s="68">
        <v>21.1</v>
      </c>
      <c r="O297" s="68">
        <v>4</v>
      </c>
    </row>
    <row r="298" spans="1:15" ht="27.75" customHeight="1">
      <c r="A298" s="87"/>
      <c r="B298" s="87" t="s">
        <v>45</v>
      </c>
      <c r="C298" s="119">
        <v>1560</v>
      </c>
      <c r="D298" s="119">
        <v>40.92</v>
      </c>
      <c r="E298" s="119">
        <v>34.96</v>
      </c>
      <c r="F298" s="119">
        <v>299.47000000000003</v>
      </c>
      <c r="G298" s="119">
        <v>1615.27</v>
      </c>
      <c r="H298" s="119">
        <v>1.22</v>
      </c>
      <c r="I298" s="119">
        <v>76.75</v>
      </c>
      <c r="J298" s="119">
        <v>275.58</v>
      </c>
      <c r="K298" s="119">
        <v>3.63</v>
      </c>
      <c r="L298" s="119">
        <v>281.12</v>
      </c>
      <c r="M298" s="119">
        <v>560.91</v>
      </c>
      <c r="N298" s="119">
        <v>239.8</v>
      </c>
      <c r="O298" s="119">
        <v>13.25</v>
      </c>
    </row>
    <row r="299" spans="1:15" ht="15.75">
      <c r="A299" s="120"/>
      <c r="B299" s="121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</row>
    <row r="300" spans="1:15" ht="15.75">
      <c r="A300" s="120"/>
      <c r="B300" s="121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</row>
    <row r="301" spans="1:15" ht="15.75">
      <c r="A301" s="120"/>
      <c r="B301" s="121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</row>
    <row r="302" spans="1:15" ht="15.75">
      <c r="A302" s="123"/>
      <c r="B302" s="124"/>
      <c r="C302" s="91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</row>
    <row r="303" spans="1:15" ht="15.75">
      <c r="A303" s="126"/>
      <c r="B303" s="51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</row>
    <row r="304" spans="1:15" ht="18.75">
      <c r="A304" s="205" t="s">
        <v>152</v>
      </c>
      <c r="B304" s="206"/>
      <c r="C304" s="206"/>
      <c r="D304" s="206"/>
      <c r="E304" s="207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</row>
    <row r="305" spans="1:15">
      <c r="A305" s="129" t="s">
        <v>153</v>
      </c>
      <c r="B305" s="196" t="s">
        <v>154</v>
      </c>
      <c r="C305" s="197"/>
      <c r="D305" s="198"/>
      <c r="E305" s="208" t="s">
        <v>8</v>
      </c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>
      <c r="A306" s="130"/>
      <c r="B306" s="199"/>
      <c r="C306" s="200"/>
      <c r="D306" s="201"/>
      <c r="E306" s="209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>
      <c r="A307" s="130" t="s">
        <v>155</v>
      </c>
      <c r="B307" s="202"/>
      <c r="C307" s="203"/>
      <c r="D307" s="204"/>
      <c r="E307" s="209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>
      <c r="A308" s="131"/>
      <c r="B308" s="132" t="s">
        <v>11</v>
      </c>
      <c r="C308" s="133" t="s">
        <v>12</v>
      </c>
      <c r="D308" s="133" t="s">
        <v>13</v>
      </c>
      <c r="E308" s="210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15.75">
      <c r="A309" s="134" t="s">
        <v>156</v>
      </c>
      <c r="B309" s="135">
        <v>72.2</v>
      </c>
      <c r="C309" s="136">
        <v>73.87</v>
      </c>
      <c r="D309" s="135">
        <v>329.72</v>
      </c>
      <c r="E309" s="135">
        <v>2194.12</v>
      </c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ht="15.75">
      <c r="A310" s="134" t="s">
        <v>157</v>
      </c>
      <c r="B310" s="135">
        <v>68.510000000000005</v>
      </c>
      <c r="C310" s="135">
        <v>88.29</v>
      </c>
      <c r="D310" s="135">
        <v>207.71</v>
      </c>
      <c r="E310" s="135">
        <v>1829.19</v>
      </c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ht="15.75">
      <c r="A311" s="134" t="s">
        <v>158</v>
      </c>
      <c r="B311" s="135">
        <v>55.73</v>
      </c>
      <c r="C311" s="135">
        <v>38.56</v>
      </c>
      <c r="D311" s="135">
        <v>278.62</v>
      </c>
      <c r="E311" s="135">
        <v>1694.25</v>
      </c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ht="15.75">
      <c r="A312" s="134" t="s">
        <v>159</v>
      </c>
      <c r="B312" s="135">
        <v>38.78</v>
      </c>
      <c r="C312" s="135">
        <v>61.96</v>
      </c>
      <c r="D312" s="135">
        <v>247.68</v>
      </c>
      <c r="E312" s="135">
        <v>1983.9</v>
      </c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ht="15.75">
      <c r="A313" s="134" t="s">
        <v>160</v>
      </c>
      <c r="B313" s="135">
        <v>76.510000000000005</v>
      </c>
      <c r="C313" s="135">
        <v>57.48</v>
      </c>
      <c r="D313" s="135">
        <v>293.01</v>
      </c>
      <c r="E313" s="135">
        <v>1955.4</v>
      </c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15.75">
      <c r="A314" s="134" t="s">
        <v>161</v>
      </c>
      <c r="B314" s="135">
        <v>40.99</v>
      </c>
      <c r="C314" s="135">
        <v>52.12</v>
      </c>
      <c r="D314" s="135">
        <v>216.21</v>
      </c>
      <c r="E314" s="135">
        <v>1513.65</v>
      </c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ht="15.75">
      <c r="A315" s="134" t="s">
        <v>162</v>
      </c>
      <c r="B315" s="135">
        <v>56.09</v>
      </c>
      <c r="C315" s="135">
        <v>65.03</v>
      </c>
      <c r="D315" s="135">
        <v>267.87</v>
      </c>
      <c r="E315" s="135">
        <v>2358.04</v>
      </c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15.75">
      <c r="A316" s="134" t="s">
        <v>163</v>
      </c>
      <c r="B316" s="135">
        <v>79.97</v>
      </c>
      <c r="C316" s="135">
        <v>78.27</v>
      </c>
      <c r="D316" s="135">
        <v>260.72000000000003</v>
      </c>
      <c r="E316" s="135">
        <v>2028.71</v>
      </c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ht="15.75">
      <c r="A317" s="134" t="s">
        <v>164</v>
      </c>
      <c r="B317" s="135">
        <v>50.34</v>
      </c>
      <c r="C317" s="135">
        <v>68.8</v>
      </c>
      <c r="D317" s="135">
        <v>221.35</v>
      </c>
      <c r="E317" s="135">
        <v>1755.12</v>
      </c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ht="15.75">
      <c r="A318" s="134" t="s">
        <v>165</v>
      </c>
      <c r="B318" s="135">
        <v>40.92</v>
      </c>
      <c r="C318" s="135">
        <v>34.96</v>
      </c>
      <c r="D318" s="135">
        <v>299.47000000000003</v>
      </c>
      <c r="E318" s="135">
        <v>1615.27</v>
      </c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ht="25.5">
      <c r="A319" s="137" t="s">
        <v>166</v>
      </c>
      <c r="B319" s="138">
        <v>580.04</v>
      </c>
      <c r="C319" s="138">
        <v>619.34</v>
      </c>
      <c r="D319" s="138">
        <v>2622.36</v>
      </c>
      <c r="E319" s="138">
        <v>18927.650000000001</v>
      </c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ht="38.25">
      <c r="A320" s="137" t="s">
        <v>167</v>
      </c>
      <c r="B320" s="138">
        <v>58</v>
      </c>
      <c r="C320" s="138">
        <v>61.9</v>
      </c>
      <c r="D320" s="138">
        <v>262.2</v>
      </c>
      <c r="E320" s="138">
        <v>1892.8</v>
      </c>
    </row>
    <row r="321" spans="1:5" ht="31.5">
      <c r="A321" s="189" t="s">
        <v>168</v>
      </c>
      <c r="B321" s="139" t="s">
        <v>169</v>
      </c>
      <c r="C321" s="194" t="s">
        <v>170</v>
      </c>
      <c r="D321" s="194" t="s">
        <v>171</v>
      </c>
      <c r="E321" s="194" t="s">
        <v>172</v>
      </c>
    </row>
    <row r="322" spans="1:5" ht="91.15" customHeight="1">
      <c r="A322" s="190"/>
      <c r="B322" s="140"/>
      <c r="C322" s="195"/>
      <c r="D322" s="195"/>
      <c r="E322" s="195"/>
    </row>
  </sheetData>
  <mergeCells count="291">
    <mergeCell ref="C147:C148"/>
    <mergeCell ref="C145:C146"/>
    <mergeCell ref="H145:I146"/>
    <mergeCell ref="J145:J146"/>
    <mergeCell ref="K145:K146"/>
    <mergeCell ref="C321:C322"/>
    <mergeCell ref="D321:D322"/>
    <mergeCell ref="B305:D307"/>
    <mergeCell ref="A304:E304"/>
    <mergeCell ref="E321:E322"/>
    <mergeCell ref="E305:E308"/>
    <mergeCell ref="C241:C242"/>
    <mergeCell ref="C243:C244"/>
    <mergeCell ref="F241:F242"/>
    <mergeCell ref="G241:G242"/>
    <mergeCell ref="G243:G244"/>
    <mergeCell ref="D241:D242"/>
    <mergeCell ref="D243:F243"/>
    <mergeCell ref="H241:I242"/>
    <mergeCell ref="H243:K243"/>
    <mergeCell ref="J241:J242"/>
    <mergeCell ref="K241:K242"/>
    <mergeCell ref="D147:F147"/>
    <mergeCell ref="G145:G146"/>
    <mergeCell ref="G147:G148"/>
    <mergeCell ref="H147:K147"/>
    <mergeCell ref="L145:L146"/>
    <mergeCell ref="M145:M146"/>
    <mergeCell ref="N145:O146"/>
    <mergeCell ref="L147:O147"/>
    <mergeCell ref="F145:F146"/>
    <mergeCell ref="D145:D146"/>
    <mergeCell ref="C179:C180"/>
    <mergeCell ref="C177:C178"/>
    <mergeCell ref="D177:D178"/>
    <mergeCell ref="O155:O156"/>
    <mergeCell ref="N155:N156"/>
    <mergeCell ref="M155:M156"/>
    <mergeCell ref="L155:L156"/>
    <mergeCell ref="K155:K156"/>
    <mergeCell ref="J155:J156"/>
    <mergeCell ref="I155:I156"/>
    <mergeCell ref="H155:H156"/>
    <mergeCell ref="G155:G156"/>
    <mergeCell ref="F155:F156"/>
    <mergeCell ref="C155:C156"/>
    <mergeCell ref="E155:E156"/>
    <mergeCell ref="D155:D156"/>
    <mergeCell ref="H179:K179"/>
    <mergeCell ref="H177:I178"/>
    <mergeCell ref="J177:J178"/>
    <mergeCell ref="K177:K178"/>
    <mergeCell ref="L177:L178"/>
    <mergeCell ref="M177:M178"/>
    <mergeCell ref="L179:O179"/>
    <mergeCell ref="N177:O178"/>
    <mergeCell ref="F177:F178"/>
    <mergeCell ref="G179:G180"/>
    <mergeCell ref="G177:G178"/>
    <mergeCell ref="D179:F179"/>
    <mergeCell ref="C213:C214"/>
    <mergeCell ref="C211:C212"/>
    <mergeCell ref="O192:O193"/>
    <mergeCell ref="N192:N193"/>
    <mergeCell ref="M192:M193"/>
    <mergeCell ref="L192:L193"/>
    <mergeCell ref="K192:K193"/>
    <mergeCell ref="J192:J193"/>
    <mergeCell ref="I192:I193"/>
    <mergeCell ref="H192:H193"/>
    <mergeCell ref="F192:F193"/>
    <mergeCell ref="G192:G193"/>
    <mergeCell ref="C192:C193"/>
    <mergeCell ref="E192:E193"/>
    <mergeCell ref="D192:D193"/>
    <mergeCell ref="D213:F213"/>
    <mergeCell ref="H211:I212"/>
    <mergeCell ref="H213:K213"/>
    <mergeCell ref="J211:J212"/>
    <mergeCell ref="K211:K212"/>
    <mergeCell ref="L211:L212"/>
    <mergeCell ref="M211:M212"/>
    <mergeCell ref="N211:O212"/>
    <mergeCell ref="L213:O213"/>
    <mergeCell ref="D211:D212"/>
    <mergeCell ref="F211:F212"/>
    <mergeCell ref="G213:G214"/>
    <mergeCell ref="G211:G212"/>
    <mergeCell ref="F250:F251"/>
    <mergeCell ref="D250:D251"/>
    <mergeCell ref="C250:C251"/>
    <mergeCell ref="E250:E251"/>
    <mergeCell ref="O222:O223"/>
    <mergeCell ref="N222:N223"/>
    <mergeCell ref="M222:M223"/>
    <mergeCell ref="L222:L223"/>
    <mergeCell ref="K222:K223"/>
    <mergeCell ref="J222:J223"/>
    <mergeCell ref="I222:I223"/>
    <mergeCell ref="H222:H223"/>
    <mergeCell ref="D222:D223"/>
    <mergeCell ref="F222:F223"/>
    <mergeCell ref="G222:G223"/>
    <mergeCell ref="C222:C223"/>
    <mergeCell ref="E222:E223"/>
    <mergeCell ref="L241:L242"/>
    <mergeCell ref="M241:M242"/>
    <mergeCell ref="N241:O242"/>
    <mergeCell ref="L243:O243"/>
    <mergeCell ref="O250:O251"/>
    <mergeCell ref="N250:N251"/>
    <mergeCell ref="M250:M251"/>
    <mergeCell ref="L250:L251"/>
    <mergeCell ref="K250:K251"/>
    <mergeCell ref="J250:J251"/>
    <mergeCell ref="I250:I251"/>
    <mergeCell ref="H250:H251"/>
    <mergeCell ref="G250:G251"/>
    <mergeCell ref="C270:C271"/>
    <mergeCell ref="C272:C273"/>
    <mergeCell ref="C280:C281"/>
    <mergeCell ref="E280:E281"/>
    <mergeCell ref="D280:D281"/>
    <mergeCell ref="N270:O271"/>
    <mergeCell ref="L272:O272"/>
    <mergeCell ref="M270:M271"/>
    <mergeCell ref="L270:L271"/>
    <mergeCell ref="K270:K271"/>
    <mergeCell ref="H272:K272"/>
    <mergeCell ref="J270:J271"/>
    <mergeCell ref="O280:O281"/>
    <mergeCell ref="N280:N281"/>
    <mergeCell ref="M280:M281"/>
    <mergeCell ref="H270:I271"/>
    <mergeCell ref="L280:L281"/>
    <mergeCell ref="K280:K281"/>
    <mergeCell ref="J280:J281"/>
    <mergeCell ref="I280:I281"/>
    <mergeCell ref="H280:H281"/>
    <mergeCell ref="G270:G271"/>
    <mergeCell ref="G272:G273"/>
    <mergeCell ref="G280:G281"/>
    <mergeCell ref="F270:F271"/>
    <mergeCell ref="D272:F272"/>
    <mergeCell ref="F280:F281"/>
    <mergeCell ref="D270:D271"/>
    <mergeCell ref="A31:A32"/>
    <mergeCell ref="A59:A60"/>
    <mergeCell ref="A61:A62"/>
    <mergeCell ref="A89:A90"/>
    <mergeCell ref="A117:A118"/>
    <mergeCell ref="B89:B90"/>
    <mergeCell ref="B91:B92"/>
    <mergeCell ref="A99:B100"/>
    <mergeCell ref="B117:B118"/>
    <mergeCell ref="A33:A34"/>
    <mergeCell ref="A155:B156"/>
    <mergeCell ref="A177:A178"/>
    <mergeCell ref="A192:B193"/>
    <mergeCell ref="A213:A214"/>
    <mergeCell ref="A222:B223"/>
    <mergeCell ref="A243:A244"/>
    <mergeCell ref="A250:B251"/>
    <mergeCell ref="A280:B281"/>
    <mergeCell ref="B272:B273"/>
    <mergeCell ref="A321:A322"/>
    <mergeCell ref="A270:A271"/>
    <mergeCell ref="A272:A273"/>
    <mergeCell ref="A241:A242"/>
    <mergeCell ref="A147:A148"/>
    <mergeCell ref="A91:A92"/>
    <mergeCell ref="A119:A120"/>
    <mergeCell ref="A211:A212"/>
    <mergeCell ref="B270:B271"/>
    <mergeCell ref="B243:B244"/>
    <mergeCell ref="B241:B242"/>
    <mergeCell ref="B145:B146"/>
    <mergeCell ref="B147:B148"/>
    <mergeCell ref="B211:B212"/>
    <mergeCell ref="B179:B180"/>
    <mergeCell ref="B213:B214"/>
    <mergeCell ref="B177:B178"/>
    <mergeCell ref="A179:A180"/>
    <mergeCell ref="A145:A146"/>
    <mergeCell ref="C119:C120"/>
    <mergeCell ref="D119:F119"/>
    <mergeCell ref="G119:G120"/>
    <mergeCell ref="H119:K119"/>
    <mergeCell ref="L119:O119"/>
    <mergeCell ref="C91:C92"/>
    <mergeCell ref="D91:F91"/>
    <mergeCell ref="G91:G92"/>
    <mergeCell ref="H91:K91"/>
    <mergeCell ref="L91:O91"/>
    <mergeCell ref="O99:O100"/>
    <mergeCell ref="M99:M100"/>
    <mergeCell ref="L99:L100"/>
    <mergeCell ref="K99:K100"/>
    <mergeCell ref="J99:J100"/>
    <mergeCell ref="I99:I100"/>
    <mergeCell ref="H99:H100"/>
    <mergeCell ref="G99:G100"/>
    <mergeCell ref="F99:F100"/>
    <mergeCell ref="E99:E100"/>
    <mergeCell ref="D99:D100"/>
    <mergeCell ref="B119:B120"/>
    <mergeCell ref="C99:C100"/>
    <mergeCell ref="N99:N100"/>
    <mergeCell ref="B64:B65"/>
    <mergeCell ref="H61:K61"/>
    <mergeCell ref="L61:O61"/>
    <mergeCell ref="C61:C62"/>
    <mergeCell ref="O69:O70"/>
    <mergeCell ref="N69:N70"/>
    <mergeCell ref="M69:M70"/>
    <mergeCell ref="L69:L70"/>
    <mergeCell ref="K69:K70"/>
    <mergeCell ref="J69:J70"/>
    <mergeCell ref="I69:I70"/>
    <mergeCell ref="H69:H70"/>
    <mergeCell ref="A69:B70"/>
    <mergeCell ref="G69:G70"/>
    <mergeCell ref="D69:D70"/>
    <mergeCell ref="F69:F70"/>
    <mergeCell ref="E69:E70"/>
    <mergeCell ref="C69:C70"/>
    <mergeCell ref="A64:A65"/>
    <mergeCell ref="M41:M42"/>
    <mergeCell ref="N41:N42"/>
    <mergeCell ref="A41:B42"/>
    <mergeCell ref="O41:O42"/>
    <mergeCell ref="C41:C42"/>
    <mergeCell ref="B59:B60"/>
    <mergeCell ref="B61:B62"/>
    <mergeCell ref="D61:F61"/>
    <mergeCell ref="G61:G62"/>
    <mergeCell ref="J41:J42"/>
    <mergeCell ref="I41:I42"/>
    <mergeCell ref="H41:H42"/>
    <mergeCell ref="G41:G42"/>
    <mergeCell ref="F41:F42"/>
    <mergeCell ref="E41:E42"/>
    <mergeCell ref="D41:D42"/>
    <mergeCell ref="K41:K42"/>
    <mergeCell ref="L41:L42"/>
    <mergeCell ref="B31:B32"/>
    <mergeCell ref="B33:B34"/>
    <mergeCell ref="C31:C32"/>
    <mergeCell ref="C33:C34"/>
    <mergeCell ref="D31:D32"/>
    <mergeCell ref="F31:F32"/>
    <mergeCell ref="G31:G32"/>
    <mergeCell ref="G33:G34"/>
    <mergeCell ref="D33:F33"/>
    <mergeCell ref="H31:I32"/>
    <mergeCell ref="H33:K33"/>
    <mergeCell ref="J31:J32"/>
    <mergeCell ref="K31:K32"/>
    <mergeCell ref="L13:O13"/>
    <mergeCell ref="L4:O4"/>
    <mergeCell ref="M31:M32"/>
    <mergeCell ref="N31:O32"/>
    <mergeCell ref="L31:L32"/>
    <mergeCell ref="L33:O33"/>
    <mergeCell ref="H4:K4"/>
    <mergeCell ref="H13:K13"/>
    <mergeCell ref="G4:G5"/>
    <mergeCell ref="D4:F4"/>
    <mergeCell ref="C4:C5"/>
    <mergeCell ref="B4:B5"/>
    <mergeCell ref="A4:A5"/>
    <mergeCell ref="A12:B12"/>
    <mergeCell ref="D13:F13"/>
    <mergeCell ref="A13:A14"/>
    <mergeCell ref="G13:G14"/>
    <mergeCell ref="C13:C14"/>
    <mergeCell ref="B13:B14"/>
    <mergeCell ref="N1:O1"/>
    <mergeCell ref="N2:O3"/>
    <mergeCell ref="M2:M3"/>
    <mergeCell ref="L2:L3"/>
    <mergeCell ref="E1:F1"/>
    <mergeCell ref="A2:A3"/>
    <mergeCell ref="B2:B3"/>
    <mergeCell ref="C2:C3"/>
    <mergeCell ref="D2:D3"/>
    <mergeCell ref="F2:F3"/>
    <mergeCell ref="H2:I3"/>
    <mergeCell ref="K2:K3"/>
    <mergeCell ref="J2:J3"/>
    <mergeCell ref="G2:G3"/>
  </mergeCells>
  <pageMargins left="0.25" right="0.25" top="0.75" bottom="0.75" header="0.30000001192092901" footer="0.30000001192092901"/>
  <pageSetup paperSize="9" scale="70" orientation="landscape" r:id="rId1"/>
  <rowBreaks count="10" manualBreakCount="10">
    <brk id="28" max="16383" man="1"/>
    <brk id="56" max="16383" man="1"/>
    <brk id="86" max="16383" man="1"/>
    <brk id="115" max="16383" man="1"/>
    <brk id="143" max="16383" man="1"/>
    <brk id="175" max="16383" man="1"/>
    <brk id="209" max="16383" man="1"/>
    <brk id="239" max="16383" man="1"/>
    <brk id="268" max="16383" man="1"/>
    <brk id="2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2025-05-16T18:16:25Z</cp:lastPrinted>
  <dcterms:created xsi:type="dcterms:W3CDTF">2025-04-19T09:16:28Z</dcterms:created>
  <dcterms:modified xsi:type="dcterms:W3CDTF">2025-05-16T21:19:33Z</dcterms:modified>
</cp:coreProperties>
</file>