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uminaEA\Desktop\"/>
    </mc:Choice>
  </mc:AlternateContent>
  <bookViews>
    <workbookView xWindow="0" yWindow="0" windowWidth="28800" windowHeight="11820"/>
  </bookViews>
  <sheets>
    <sheet name="Лист1" sheetId="1" r:id="rId1"/>
  </sheets>
  <definedNames>
    <definedName name="_xlnm._FilterDatabase" localSheetId="0" hidden="1">Лист1!$A$16:$P$22</definedName>
    <definedName name="_xlnm.Print_Titles" localSheetId="0">Лист1!$15:$16</definedName>
    <definedName name="_xlnm.Print_Area" localSheetId="0">Лист1!$A$1:$P$31</definedName>
  </definedNames>
  <calcPr calcId="162913"/>
</workbook>
</file>

<file path=xl/calcChain.xml><?xml version="1.0" encoding="utf-8"?>
<calcChain xmlns="http://schemas.openxmlformats.org/spreadsheetml/2006/main">
  <c r="S18" i="1" l="1"/>
  <c r="S19" i="1"/>
  <c r="S20" i="1"/>
  <c r="S21" i="1"/>
  <c r="S22" i="1"/>
  <c r="S17" i="1"/>
</calcChain>
</file>

<file path=xl/sharedStrings.xml><?xml version="1.0" encoding="utf-8"?>
<sst xmlns="http://schemas.openxmlformats.org/spreadsheetml/2006/main" count="96" uniqueCount="68">
  <si>
    <t>ПРОТОКОЛ</t>
  </si>
  <si>
    <t>№ п/п</t>
  </si>
  <si>
    <t>Шифр</t>
  </si>
  <si>
    <t>Фамилия</t>
  </si>
  <si>
    <t>Имя</t>
  </si>
  <si>
    <t>Отчество</t>
  </si>
  <si>
    <t>Пол</t>
  </si>
  <si>
    <t>Дата рождения</t>
  </si>
  <si>
    <t>Наличие гражданства Российской Федерации (да, нет)</t>
  </si>
  <si>
    <t>Ограниченные возможности здоровья (имеются/не имеются)</t>
  </si>
  <si>
    <t>Уровень (класс) обучения</t>
  </si>
  <si>
    <t>Статус участника (участник, победитель, призер)</t>
  </si>
  <si>
    <t>Результат (балл)</t>
  </si>
  <si>
    <t>Председатель жюри: _____________________________/____________________________/</t>
  </si>
  <si>
    <t xml:space="preserve">                    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</si>
  <si>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</si>
  <si>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</si>
  <si>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Информация об учителе</t>
  </si>
  <si>
    <t>Результат (%)</t>
  </si>
  <si>
    <t>Члены жюри:</t>
  </si>
  <si>
    <r>
      <t xml:space="preserve">         (</t>
    </r>
    <r>
      <rPr>
        <sz val="12"/>
        <color rgb="FFFF0000"/>
        <rFont val="Times New Roman"/>
        <family val="1"/>
        <charset val="204"/>
      </rPr>
      <t>наименование общеобразовательного предмета</t>
    </r>
    <r>
      <rPr>
        <sz val="12"/>
        <color theme="1"/>
        <rFont val="Times New Roman"/>
        <family val="1"/>
        <charset val="204"/>
      </rPr>
      <t>)</t>
    </r>
  </si>
  <si>
    <t>жюри школьного этапа Всероссийской олимпиады школьников в 2024/2025 учебном году</t>
  </si>
  <si>
    <t>ж</t>
  </si>
  <si>
    <t>да</t>
  </si>
  <si>
    <t>МБОУ "Центр образования имени А. Атрощанка"</t>
  </si>
  <si>
    <t>Александровна</t>
  </si>
  <si>
    <t>Жук</t>
  </si>
  <si>
    <t>Константин</t>
  </si>
  <si>
    <t>м</t>
  </si>
  <si>
    <t xml:space="preserve">Кожина </t>
  </si>
  <si>
    <t>Анна</t>
  </si>
  <si>
    <t>Владимировна</t>
  </si>
  <si>
    <t>по Физике</t>
  </si>
  <si>
    <t xml:space="preserve">ДАТА ПРОВЕДЕНИЯ: «02» октября  2024 года  </t>
  </si>
  <si>
    <t>Решением жюри школьного этапа Всероссийской олимпиады школьников по Физике,  утвержденным   приказом   управления     образования    Администрации города Твери   от «___»______2024 г.   № ______,  определяются следующие результаты:</t>
  </si>
  <si>
    <t>«14»   октября  2024 года</t>
  </si>
  <si>
    <t>Темякина</t>
  </si>
  <si>
    <t>Валерия</t>
  </si>
  <si>
    <t>Романов</t>
  </si>
  <si>
    <t>Григорий</t>
  </si>
  <si>
    <t>Коновалов</t>
  </si>
  <si>
    <t>Артем</t>
  </si>
  <si>
    <t>Лапушкин</t>
  </si>
  <si>
    <t>Матвей</t>
  </si>
  <si>
    <t>Шершунов</t>
  </si>
  <si>
    <t>Алексей</t>
  </si>
  <si>
    <t>Игоревич</t>
  </si>
  <si>
    <t>Константинович</t>
  </si>
  <si>
    <t>Алексеевич</t>
  </si>
  <si>
    <t xml:space="preserve">Николаев </t>
  </si>
  <si>
    <t>Юрий</t>
  </si>
  <si>
    <t>Михайлович</t>
  </si>
  <si>
    <t>Дмитриевна</t>
  </si>
  <si>
    <t xml:space="preserve">Подгузова </t>
  </si>
  <si>
    <t>Елена</t>
  </si>
  <si>
    <t>Сергеевич</t>
  </si>
  <si>
    <t>Надежда</t>
  </si>
  <si>
    <t xml:space="preserve">Рудковская </t>
  </si>
  <si>
    <t>ОЦО07001</t>
  </si>
  <si>
    <t>ОЦО08001</t>
  </si>
  <si>
    <t>ОЦО09001</t>
  </si>
  <si>
    <t>ОЦО10001</t>
  </si>
  <si>
    <t>ОЦО10002</t>
  </si>
  <si>
    <t>ОЦО10003</t>
  </si>
  <si>
    <t>не имеются</t>
  </si>
  <si>
    <t>победитель</t>
  </si>
  <si>
    <t>участник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</si>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</sst>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top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/>
    <xf numFmtId="14" fontId="2" fillId="0" borderId="1" xfId="0" applyNumberFormat="1" applyFont="1" applyBorder="1" applyAlignment="1">
      <alignment horizontal="center" vertical="top"/>
    </xf>
    <xf numFmtId="0" fontId="2" fillId="2" borderId="11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/>
    </xf>
    <xf numFmtId="0" fontId="2" fillId="3" borderId="0" xfId="0" applyFont="1" applyFill="1"/>
    <xf numFmtId="0" fontId="2" fillId="0" borderId="9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/>
    <xf numFmtId="49" fontId="0" fillId="0" borderId="0" xfId="0" applyNumberFormat="1" applyAlignment="1"/>
    <xf numFmtId="1" fontId="2" fillId="3" borderId="1" xfId="0" applyNumberFormat="1" applyFont="1" applyFill="1" applyBorder="1" applyAlignment="1">
      <alignment horizontal="left"/>
    </xf>
    <xf numFmtId="49" fontId="0" fillId="3" borderId="1" xfId="0" applyNumberFormat="1" applyFill="1" applyBorder="1"/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14" fontId="2" fillId="3" borderId="1" xfId="0" applyNumberFormat="1" applyFont="1" applyFill="1" applyBorder="1" applyAlignment="1">
      <alignment horizontal="center" vertical="top"/>
    </xf>
    <xf numFmtId="49" fontId="2" fillId="3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workbookViewId="0">
      <selection activeCell="L26" sqref="L26"/>
    </sheetView>
  </sheetViews>
  <sheetFormatPr defaultRowHeight="15.75" x14ac:dyDescent="0.25"/>
  <cols>
    <col min="1" max="1" width="5.140625" style="1" customWidth="1"/>
    <col min="2" max="2" width="14.28515625" style="1" customWidth="1"/>
    <col min="3" max="3" width="15.42578125" style="1" customWidth="1"/>
    <col min="4" max="4" width="13.28515625" style="1" customWidth="1"/>
    <col min="5" max="5" width="17.28515625" style="1" customWidth="1"/>
    <col min="6" max="6" width="5.28515625" style="1" customWidth="1"/>
    <col min="7" max="7" width="15.42578125" style="1" customWidth="1"/>
    <col min="8" max="8" width="12.85546875" style="1" customWidth="1"/>
    <col min="9" max="9" width="15.42578125" style="1" customWidth="1"/>
    <col min="10" max="10" width="10.28515625" style="1" customWidth="1"/>
    <col min="11" max="11" width="15.42578125" style="1" customWidth="1"/>
    <col min="12" max="12" width="10.42578125" style="1" customWidth="1"/>
    <col min="13" max="13" width="10.28515625" style="1" customWidth="1"/>
    <col min="14" max="14" width="15.5703125" style="1" customWidth="1"/>
    <col min="15" max="15" width="13.42578125" style="1" customWidth="1"/>
    <col min="16" max="16" width="16" style="1" customWidth="1"/>
    <col min="17" max="18" width="9.140625" style="1"/>
    <col min="19" max="19" width="42.140625" style="1" customWidth="1"/>
    <col min="20" max="16384" width="9.140625" style="1"/>
  </cols>
  <sheetData>
    <row r="1" spans="1:16" ht="2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x14ac:dyDescent="0.25">
      <c r="A2" s="18" t="s">
        <v>21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x14ac:dyDescent="0.25">
      <c r="A3" s="18" t="s">
        <v>32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x14ac:dyDescent="0.25">
      <c r="A4" s="18" t="s">
        <v>20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x14ac:dyDescent="0.25">
      <c r="A5" s="28" t="s">
        <v>35</v>
      </c>
      <c r="B5" s="29"/>
      <c r="C5" s="29"/>
      <c r="D5" s="29"/>
      <c r="E5" s="29"/>
      <c r="F5" s="29"/>
    </row>
    <row r="7" spans="1:16" x14ac:dyDescent="0.25">
      <c r="A7" s="21" t="s">
        <v>33</v>
      </c>
      <c r="B7" s="21"/>
      <c r="C7" s="21"/>
      <c r="D7" s="21"/>
      <c r="E7" s="21"/>
      <c r="F7" s="21"/>
      <c r="G7" s="21"/>
      <c r="H7" s="21"/>
      <c r="I7" s="21"/>
    </row>
    <row r="9" spans="1:16" x14ac:dyDescent="0.25">
      <c r="A9" s="21" t="s">
        <v>24</v>
      </c>
      <c r="B9" s="21"/>
      <c r="C9" s="21"/>
      <c r="D9" s="21"/>
      <c r="E9" s="21"/>
      <c r="F9" s="21"/>
      <c r="G9" s="21"/>
      <c r="H9" s="21"/>
      <c r="I9" s="21"/>
    </row>
    <row r="10" spans="1:16" x14ac:dyDescent="0.25">
      <c r="A10" s="2" t="s">
        <v>15</v>
      </c>
      <c r="B10" s="2"/>
      <c r="C10" s="2"/>
      <c r="D10" s="2"/>
      <c r="E10" s="2"/>
      <c r="F10" s="2"/>
      <c r="G10" s="2"/>
    </row>
    <row r="12" spans="1:16" x14ac:dyDescent="0.25">
      <c r="A12" s="27" t="s">
        <v>34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6" ht="16.5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A15" s="22" t="s">
        <v>1</v>
      </c>
      <c r="B15" s="24" t="s">
        <v>16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6"/>
      <c r="N15" s="19" t="s">
        <v>17</v>
      </c>
      <c r="O15" s="19"/>
      <c r="P15" s="20"/>
    </row>
    <row r="16" spans="1:16" ht="81" customHeight="1" x14ac:dyDescent="0.25">
      <c r="A16" s="23"/>
      <c r="B16" s="9" t="s">
        <v>2</v>
      </c>
      <c r="C16" s="9" t="s">
        <v>3</v>
      </c>
      <c r="D16" s="9" t="s">
        <v>4</v>
      </c>
      <c r="E16" s="9" t="s">
        <v>5</v>
      </c>
      <c r="F16" s="9" t="s">
        <v>6</v>
      </c>
      <c r="G16" s="9" t="s">
        <v>7</v>
      </c>
      <c r="H16" s="10" t="s">
        <v>8</v>
      </c>
      <c r="I16" s="10" t="s">
        <v>9</v>
      </c>
      <c r="J16" s="10" t="s">
        <v>10</v>
      </c>
      <c r="K16" s="10" t="s">
        <v>11</v>
      </c>
      <c r="L16" s="10" t="s">
        <v>12</v>
      </c>
      <c r="M16" s="10" t="s">
        <v>18</v>
      </c>
      <c r="N16" s="10" t="s">
        <v>3</v>
      </c>
      <c r="O16" s="10" t="s">
        <v>4</v>
      </c>
      <c r="P16" s="11" t="s">
        <v>5</v>
      </c>
    </row>
    <row r="17" spans="1:19" s="13" customFormat="1" x14ac:dyDescent="0.25">
      <c r="A17" s="30">
        <v>1</v>
      </c>
      <c r="B17" s="31" t="s">
        <v>58</v>
      </c>
      <c r="C17" s="32" t="s">
        <v>26</v>
      </c>
      <c r="D17" s="32" t="s">
        <v>27</v>
      </c>
      <c r="E17" s="32" t="s">
        <v>55</v>
      </c>
      <c r="F17" s="33" t="s">
        <v>28</v>
      </c>
      <c r="G17" s="34">
        <v>40804</v>
      </c>
      <c r="H17" s="33" t="s">
        <v>23</v>
      </c>
      <c r="I17" s="33" t="s">
        <v>64</v>
      </c>
      <c r="J17" s="33">
        <v>7</v>
      </c>
      <c r="K17" s="33" t="s">
        <v>65</v>
      </c>
      <c r="L17" s="33">
        <v>22</v>
      </c>
      <c r="M17" s="33">
        <v>73</v>
      </c>
      <c r="N17" s="32" t="s">
        <v>29</v>
      </c>
      <c r="O17" s="32" t="s">
        <v>30</v>
      </c>
      <c r="P17" s="32" t="s">
        <v>31</v>
      </c>
      <c r="S17" s="13" t="str">
        <f>CONCATENATE(C17," ",D17," ",E17)</f>
        <v>Жук Константин Сергеевич</v>
      </c>
    </row>
    <row r="18" spans="1:19" x14ac:dyDescent="0.25">
      <c r="A18" s="5">
        <v>2</v>
      </c>
      <c r="B18" s="12" t="s">
        <v>59</v>
      </c>
      <c r="C18" s="4" t="s">
        <v>36</v>
      </c>
      <c r="D18" s="4" t="s">
        <v>37</v>
      </c>
      <c r="E18" s="4" t="s">
        <v>52</v>
      </c>
      <c r="F18" s="6" t="s">
        <v>22</v>
      </c>
      <c r="G18" s="8">
        <v>40309</v>
      </c>
      <c r="H18" s="6" t="s">
        <v>23</v>
      </c>
      <c r="I18" s="6" t="s">
        <v>64</v>
      </c>
      <c r="J18" s="6">
        <v>8</v>
      </c>
      <c r="K18" s="6" t="s">
        <v>66</v>
      </c>
      <c r="L18" s="6">
        <v>8</v>
      </c>
      <c r="M18" s="6">
        <v>27</v>
      </c>
      <c r="N18" s="4" t="s">
        <v>53</v>
      </c>
      <c r="O18" s="4" t="s">
        <v>54</v>
      </c>
      <c r="P18" s="4" t="s">
        <v>25</v>
      </c>
      <c r="S18" s="1" t="str">
        <f t="shared" ref="S18:S22" si="0">CONCATENATE(C18," ",D18," ",E18)</f>
        <v>Темякина Валерия Дмитриевна</v>
      </c>
    </row>
    <row r="19" spans="1:19" x14ac:dyDescent="0.25">
      <c r="A19" s="5">
        <v>3</v>
      </c>
      <c r="B19" s="12" t="s">
        <v>60</v>
      </c>
      <c r="C19" s="4" t="s">
        <v>38</v>
      </c>
      <c r="D19" s="4" t="s">
        <v>39</v>
      </c>
      <c r="E19" s="4" t="s">
        <v>55</v>
      </c>
      <c r="F19" s="6" t="s">
        <v>28</v>
      </c>
      <c r="G19" s="8">
        <v>39828</v>
      </c>
      <c r="H19" s="6" t="s">
        <v>23</v>
      </c>
      <c r="I19" s="6" t="s">
        <v>64</v>
      </c>
      <c r="J19" s="6">
        <v>9</v>
      </c>
      <c r="K19" s="6" t="s">
        <v>66</v>
      </c>
      <c r="L19" s="6">
        <v>5</v>
      </c>
      <c r="M19" s="6">
        <v>17</v>
      </c>
      <c r="N19" s="4" t="s">
        <v>57</v>
      </c>
      <c r="O19" s="4" t="s">
        <v>56</v>
      </c>
      <c r="P19" s="4" t="s">
        <v>31</v>
      </c>
      <c r="S19" s="1" t="str">
        <f t="shared" si="0"/>
        <v>Романов Григорий Сергеевич</v>
      </c>
    </row>
    <row r="20" spans="1:19" x14ac:dyDescent="0.25">
      <c r="A20" s="5">
        <v>4</v>
      </c>
      <c r="B20" s="12" t="s">
        <v>61</v>
      </c>
      <c r="C20" s="4" t="s">
        <v>40</v>
      </c>
      <c r="D20" s="4" t="s">
        <v>41</v>
      </c>
      <c r="E20" s="4" t="s">
        <v>46</v>
      </c>
      <c r="F20" s="6" t="s">
        <v>28</v>
      </c>
      <c r="G20" s="8">
        <v>39648</v>
      </c>
      <c r="H20" s="6" t="s">
        <v>23</v>
      </c>
      <c r="I20" s="6" t="s">
        <v>64</v>
      </c>
      <c r="J20" s="6">
        <v>10</v>
      </c>
      <c r="K20" s="6" t="s">
        <v>66</v>
      </c>
      <c r="L20" s="6">
        <v>9</v>
      </c>
      <c r="M20" s="6">
        <v>30</v>
      </c>
      <c r="N20" s="4" t="s">
        <v>49</v>
      </c>
      <c r="O20" s="4" t="s">
        <v>50</v>
      </c>
      <c r="P20" s="4" t="s">
        <v>51</v>
      </c>
      <c r="S20" s="1" t="str">
        <f t="shared" si="0"/>
        <v>Коновалов Артем Игоревич</v>
      </c>
    </row>
    <row r="21" spans="1:19" x14ac:dyDescent="0.25">
      <c r="A21" s="5">
        <v>5</v>
      </c>
      <c r="B21" s="12" t="s">
        <v>62</v>
      </c>
      <c r="C21" s="4" t="s">
        <v>42</v>
      </c>
      <c r="D21" s="4" t="s">
        <v>43</v>
      </c>
      <c r="E21" s="4" t="s">
        <v>47</v>
      </c>
      <c r="F21" s="6" t="s">
        <v>28</v>
      </c>
      <c r="G21" s="8">
        <v>39465</v>
      </c>
      <c r="H21" s="6" t="s">
        <v>23</v>
      </c>
      <c r="I21" s="6" t="s">
        <v>64</v>
      </c>
      <c r="J21" s="6">
        <v>10</v>
      </c>
      <c r="K21" s="6" t="s">
        <v>66</v>
      </c>
      <c r="L21" s="6">
        <v>12</v>
      </c>
      <c r="M21" s="6">
        <v>40</v>
      </c>
      <c r="N21" s="4" t="s">
        <v>49</v>
      </c>
      <c r="O21" s="4" t="s">
        <v>50</v>
      </c>
      <c r="P21" s="4" t="s">
        <v>51</v>
      </c>
      <c r="S21" s="1" t="str">
        <f t="shared" si="0"/>
        <v>Лапушкин Матвей Константинович</v>
      </c>
    </row>
    <row r="22" spans="1:19" s="13" customFormat="1" x14ac:dyDescent="0.25">
      <c r="A22" s="30">
        <v>6</v>
      </c>
      <c r="B22" s="35" t="s">
        <v>63</v>
      </c>
      <c r="C22" s="32" t="s">
        <v>44</v>
      </c>
      <c r="D22" s="32" t="s">
        <v>45</v>
      </c>
      <c r="E22" s="32" t="s">
        <v>48</v>
      </c>
      <c r="F22" s="33" t="s">
        <v>28</v>
      </c>
      <c r="G22" s="34">
        <v>39560</v>
      </c>
      <c r="H22" s="33" t="s">
        <v>23</v>
      </c>
      <c r="I22" s="33" t="s">
        <v>64</v>
      </c>
      <c r="J22" s="33">
        <v>10</v>
      </c>
      <c r="K22" s="33" t="s">
        <v>67</v>
      </c>
      <c r="L22" s="33">
        <v>15</v>
      </c>
      <c r="M22" s="33">
        <v>50</v>
      </c>
      <c r="N22" s="32" t="s">
        <v>49</v>
      </c>
      <c r="O22" s="32" t="s">
        <v>50</v>
      </c>
      <c r="P22" s="32" t="s">
        <v>51</v>
      </c>
      <c r="S22" s="13" t="str">
        <f t="shared" si="0"/>
        <v>Шершунов Алексей Алексеевич</v>
      </c>
    </row>
    <row r="26" spans="1:19" x14ac:dyDescent="0.25">
      <c r="A26" s="1" t="s">
        <v>13</v>
      </c>
    </row>
    <row r="27" spans="1:19" s="7" customFormat="1" x14ac:dyDescent="0.25">
      <c r="A27" s="14" t="s">
        <v>19</v>
      </c>
      <c r="B27" s="14"/>
      <c r="C27" s="14"/>
      <c r="D27" s="14"/>
      <c r="E27" s="14"/>
      <c r="F27" s="14"/>
      <c r="G27" s="14"/>
      <c r="H27" s="14"/>
      <c r="I27" s="14"/>
    </row>
    <row r="28" spans="1:19" x14ac:dyDescent="0.25">
      <c r="A28" s="15" t="s">
        <v>14</v>
      </c>
      <c r="B28" s="15"/>
      <c r="C28" s="15"/>
      <c r="D28" s="15"/>
      <c r="E28" s="15"/>
      <c r="F28" s="15"/>
      <c r="G28" s="15"/>
      <c r="H28" s="15"/>
      <c r="I28" s="15"/>
    </row>
    <row r="29" spans="1:19" x14ac:dyDescent="0.25">
      <c r="A29" s="15"/>
      <c r="B29" s="15"/>
      <c r="C29" s="15"/>
      <c r="D29" s="15"/>
      <c r="E29" s="15"/>
      <c r="F29" s="15"/>
      <c r="G29" s="15"/>
      <c r="H29" s="15"/>
      <c r="I29" s="15"/>
    </row>
    <row r="30" spans="1:19" x14ac:dyDescent="0.25">
      <c r="A30" s="15"/>
      <c r="B30" s="15"/>
      <c r="C30" s="15"/>
      <c r="D30" s="15"/>
      <c r="E30" s="15"/>
      <c r="F30" s="15"/>
      <c r="G30" s="15"/>
      <c r="H30" s="15"/>
      <c r="I30" s="15"/>
    </row>
    <row r="31" spans="1:19" x14ac:dyDescent="0.25">
      <c r="A31" s="16"/>
      <c r="B31" s="16"/>
      <c r="C31" s="16"/>
      <c r="D31" s="16"/>
      <c r="E31" s="16"/>
      <c r="F31" s="16"/>
      <c r="G31" s="16"/>
      <c r="H31" s="16"/>
      <c r="I31" s="16"/>
    </row>
  </sheetData>
  <autoFilter ref="A16:P22"/>
  <mergeCells count="16">
    <mergeCell ref="A1:P1"/>
    <mergeCell ref="A2:P2"/>
    <mergeCell ref="A3:P3"/>
    <mergeCell ref="A4:P4"/>
    <mergeCell ref="N15:P15"/>
    <mergeCell ref="A9:I9"/>
    <mergeCell ref="A7:I7"/>
    <mergeCell ref="A15:A16"/>
    <mergeCell ref="B15:M15"/>
    <mergeCell ref="A12:P13"/>
    <mergeCell ref="A5:F5"/>
    <mergeCell ref="A27:I27"/>
    <mergeCell ref="A28:I28"/>
    <mergeCell ref="A29:I29"/>
    <mergeCell ref="A30:I30"/>
    <mergeCell ref="A31:I31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Глумина Елена Андреевна</cp:lastModifiedBy>
  <cp:lastPrinted>2024-11-01T08:58:14Z</cp:lastPrinted>
  <dcterms:created xsi:type="dcterms:W3CDTF">2018-09-04T07:30:36Z</dcterms:created>
  <dcterms:modified xsi:type="dcterms:W3CDTF">2024-11-01T08:58:19Z</dcterms:modified>
</cp:coreProperties>
</file>