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 l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<sst xmlns="http://schemas.openxmlformats.org/spreadsheetml/2006/main" count="27" uniqueCount="27">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</sst>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5">
          <cell r="B25" t="str">
            <v>71</v>
          </cell>
          <cell r="C25" t="str">
            <v>Овощи свежие (огурец)</v>
          </cell>
          <cell r="D25">
            <v>100</v>
          </cell>
          <cell r="E25">
            <v>0.7</v>
          </cell>
          <cell r="F25">
            <v>0.1</v>
          </cell>
          <cell r="G25">
            <v>1.9</v>
          </cell>
          <cell r="H25">
            <v>8</v>
          </cell>
        </row>
        <row r="26">
          <cell r="B26" t="str">
            <v>119</v>
          </cell>
          <cell r="C26" t="str">
            <v>Суп с бобовыми (горох)</v>
          </cell>
          <cell r="D26">
            <v>250</v>
          </cell>
          <cell r="E26">
            <v>7.8</v>
          </cell>
          <cell r="F26">
            <v>48.02</v>
          </cell>
          <cell r="G26">
            <v>15.94</v>
          </cell>
          <cell r="H26">
            <v>552.25</v>
          </cell>
        </row>
        <row r="27">
          <cell r="B27" t="str">
            <v>294</v>
          </cell>
          <cell r="C27" t="str">
            <v>Котлеты рубленые</v>
          </cell>
          <cell r="D27" t="str">
            <v/>
          </cell>
          <cell r="E27">
            <v>17.440000000000001</v>
          </cell>
          <cell r="F27">
            <v>16.760000000000002</v>
          </cell>
          <cell r="G27">
            <v>16.28</v>
          </cell>
          <cell r="H27">
            <v>286</v>
          </cell>
        </row>
        <row r="28">
          <cell r="B28" t="str">
            <v/>
          </cell>
          <cell r="C28" t="str">
            <v>(из птицы)</v>
          </cell>
          <cell r="D28">
            <v>100</v>
          </cell>
          <cell r="F28" t="str">
            <v/>
          </cell>
          <cell r="G28" t="str">
            <v/>
          </cell>
        </row>
        <row r="29">
          <cell r="B29" t="str">
            <v xml:space="preserve">    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388</v>
          </cell>
          <cell r="C30" t="str">
            <v>Напиток из шиповника</v>
          </cell>
          <cell r="D30">
            <v>180</v>
          </cell>
          <cell r="E30">
            <v>0.61</v>
          </cell>
          <cell r="F30">
            <v>0.25</v>
          </cell>
          <cell r="G30">
            <v>18.68</v>
          </cell>
          <cell r="H30">
            <v>79.38</v>
          </cell>
        </row>
        <row r="31">
          <cell r="B31" t="str">
            <v>б/н</v>
          </cell>
          <cell r="C31" t="str">
            <v>Батон нарезной</v>
          </cell>
          <cell r="D31">
            <v>20</v>
          </cell>
          <cell r="E31">
            <v>1.5</v>
          </cell>
          <cell r="F31">
            <v>0.56000000000000005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>
            <v>2.1</v>
          </cell>
          <cell r="F32">
            <v>0.6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36.869999999999997</v>
          </cell>
          <cell r="F34">
            <v>76.069999999999993</v>
          </cell>
          <cell r="G34">
            <v>106.59</v>
          </cell>
          <cell r="H34">
            <v>1287.57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44599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'[1]1'!B25</f>
        <v>71</v>
      </c>
      <c r="D12" s="30" t="str">
        <f>'[1]1'!C25</f>
        <v>Овощи свежие (огурец)</v>
      </c>
      <c r="E12" s="21">
        <f>'[1]1'!D25</f>
        <v>100</v>
      </c>
      <c r="F12" s="21">
        <f>'[1]1'!H25</f>
        <v>8</v>
      </c>
      <c r="G12" s="21">
        <f>'[1]1'!E25</f>
        <v>0.7</v>
      </c>
      <c r="H12" s="21">
        <f>'[1]1'!F25</f>
        <v>0.1</v>
      </c>
      <c r="I12" s="22">
        <f>'[1]1'!G25</f>
        <v>1.9</v>
      </c>
    </row>
    <row r="13" spans="1:9" x14ac:dyDescent="0.25">
      <c r="A13" s="7"/>
      <c r="B13" s="1" t="s">
        <v>15</v>
      </c>
      <c r="C13" s="2" t="str">
        <f>'[1]1'!B26</f>
        <v>119</v>
      </c>
      <c r="D13" s="28" t="str">
        <f>'[1]1'!C26</f>
        <v>Суп с бобовыми (горох)</v>
      </c>
      <c r="E13" s="17">
        <f>'[1]1'!D26</f>
        <v>250</v>
      </c>
      <c r="F13" s="17">
        <f>'[1]1'!H26</f>
        <v>552.25</v>
      </c>
      <c r="G13" s="17">
        <f>'[1]1'!E26</f>
        <v>7.8</v>
      </c>
      <c r="H13" s="17">
        <f>'[1]1'!F26</f>
        <v>48.02</v>
      </c>
      <c r="I13" s="18">
        <f>'[1]1'!G26</f>
        <v>15.94</v>
      </c>
    </row>
    <row r="14" spans="1:9" x14ac:dyDescent="0.25">
      <c r="A14" s="7"/>
      <c r="B14" s="1" t="s">
        <v>16</v>
      </c>
      <c r="C14" s="2" t="str">
        <f>'[1]1'!B27</f>
        <v>294</v>
      </c>
      <c r="D14" s="28" t="str">
        <f>'[1]1'!C27</f>
        <v>Котлеты рубленые</v>
      </c>
      <c r="E14" s="17" t="str">
        <f>'[1]1'!D27</f>
        <v/>
      </c>
      <c r="F14" s="17">
        <f>'[1]1'!H27</f>
        <v>286</v>
      </c>
      <c r="G14" s="17">
        <f>'[1]1'!E27</f>
        <v>17.440000000000001</v>
      </c>
      <c r="H14" s="17">
        <f>'[1]1'!F27</f>
        <v>16.760000000000002</v>
      </c>
      <c r="I14" s="18">
        <f>'[1]1'!G27</f>
        <v>16.28</v>
      </c>
    </row>
    <row r="15" spans="1:9" x14ac:dyDescent="0.25">
      <c r="A15" s="7"/>
      <c r="B15" s="1"/>
      <c r="C15" s="2" t="str">
        <f>'[1]1'!B28</f>
        <v/>
      </c>
      <c r="D15" s="28" t="str">
        <f>'[1]1'!C28</f>
        <v>(из птицы)</v>
      </c>
      <c r="E15" s="17">
        <f>'[1]1'!D28</f>
        <v>100</v>
      </c>
      <c r="F15" s="17">
        <f>'[1]1'!H28</f>
        <v>0</v>
      </c>
      <c r="G15" s="17">
        <f>'[1]1'!E28</f>
        <v>0</v>
      </c>
      <c r="H15" s="17" t="str">
        <f>'[1]1'!F28</f>
        <v/>
      </c>
      <c r="I15" s="18" t="str">
        <f>'[1]1'!G28</f>
        <v/>
      </c>
    </row>
    <row r="16" spans="1:9" x14ac:dyDescent="0.25">
      <c r="A16" s="7"/>
      <c r="B16" s="1" t="s">
        <v>17</v>
      </c>
      <c r="C16" s="2" t="str">
        <f>'[1]1'!B29</f>
        <v xml:space="preserve">    309</v>
      </c>
      <c r="D16" s="28" t="str">
        <f>'[1]1'!C29</f>
        <v>Макароны отварные</v>
      </c>
      <c r="E16" s="17">
        <f>'[1]1'!D29</f>
        <v>180</v>
      </c>
      <c r="F16" s="17">
        <f>'[1]1'!H29</f>
        <v>241.74</v>
      </c>
      <c r="G16" s="17">
        <f>'[1]1'!E29</f>
        <v>6.72</v>
      </c>
      <c r="H16" s="17">
        <f>'[1]1'!F29</f>
        <v>9.7799999999999994</v>
      </c>
      <c r="I16" s="18">
        <f>'[1]1'!G29</f>
        <v>31.81</v>
      </c>
    </row>
    <row r="17" spans="1:9" x14ac:dyDescent="0.25">
      <c r="A17" s="7"/>
      <c r="B17" s="1" t="s">
        <v>18</v>
      </c>
      <c r="C17" s="2" t="str">
        <f>'[1]1'!B30</f>
        <v>388</v>
      </c>
      <c r="D17" s="28" t="str">
        <f>'[1]1'!C30</f>
        <v>Напиток из шиповника</v>
      </c>
      <c r="E17" s="17">
        <f>'[1]1'!D30</f>
        <v>180</v>
      </c>
      <c r="F17" s="17">
        <f>'[1]1'!H30</f>
        <v>79.38</v>
      </c>
      <c r="G17" s="17">
        <f>'[1]1'!E30</f>
        <v>0.61</v>
      </c>
      <c r="H17" s="17">
        <f>'[1]1'!F30</f>
        <v>0.25</v>
      </c>
      <c r="I17" s="18">
        <f>'[1]1'!G30</f>
        <v>18.68</v>
      </c>
    </row>
    <row r="18" spans="1:9" x14ac:dyDescent="0.25">
      <c r="A18" s="7"/>
      <c r="B18" s="1" t="s">
        <v>23</v>
      </c>
      <c r="C18" s="2" t="str">
        <f>'[1]1'!B31</f>
        <v>б/н</v>
      </c>
      <c r="D18" s="28" t="str">
        <f>'[1]1'!C31</f>
        <v>Батон нарезной</v>
      </c>
      <c r="E18" s="17">
        <f>'[1]1'!D31</f>
        <v>20</v>
      </c>
      <c r="F18" s="17" t="str">
        <f>'[1]1'!H31</f>
        <v>57.20</v>
      </c>
      <c r="G18" s="17">
        <f>'[1]1'!E31</f>
        <v>1.5</v>
      </c>
      <c r="H18" s="17">
        <f>'[1]1'!F31</f>
        <v>0.56000000000000005</v>
      </c>
      <c r="I18" s="18" t="str">
        <f>'[1]1'!G31</f>
        <v>10.28</v>
      </c>
    </row>
    <row r="19" spans="1:9" x14ac:dyDescent="0.25">
      <c r="A19" s="7"/>
      <c r="B19" s="32" t="s">
        <v>20</v>
      </c>
      <c r="C19" s="24" t="str">
        <f>'[1]1'!B32</f>
        <v>б/н</v>
      </c>
      <c r="D19" s="31" t="str">
        <f>'[1]1'!C32</f>
        <v>Хлеб ржаной</v>
      </c>
      <c r="E19" s="25" t="str">
        <f>'[1]1'!D32</f>
        <v>30</v>
      </c>
      <c r="F19" s="25" t="str">
        <f>'[1]1'!H32</f>
        <v>63.00</v>
      </c>
      <c r="G19" s="25">
        <f>'[1]1'!E32</f>
        <v>2.1</v>
      </c>
      <c r="H19" s="25">
        <f>'[1]1'!F32</f>
        <v>0.6</v>
      </c>
      <c r="I19" s="26" t="str">
        <f>'[1]1'!G32</f>
        <v>11.70</v>
      </c>
    </row>
    <row r="20" spans="1:9" x14ac:dyDescent="0.25">
      <c r="A20" s="7"/>
      <c r="B20" s="24"/>
      <c r="C20" s="24" t="str">
        <f>'[1]1'!B33</f>
        <v/>
      </c>
      <c r="D20" s="31" t="str">
        <f>'[1]1'!C33</f>
        <v>Соль йодированная</v>
      </c>
      <c r="E20" s="25" t="str">
        <f>'[1]1'!D33</f>
        <v xml:space="preserve">     1</v>
      </c>
      <c r="F20" s="25" t="str">
        <f>'[1]1'!H33</f>
        <v/>
      </c>
      <c r="G20" s="25" t="str">
        <f>'[1]1'!E33</f>
        <v/>
      </c>
      <c r="H20" s="25" t="str">
        <f>'[1]1'!F33</f>
        <v/>
      </c>
      <c r="I20" s="26" t="str">
        <f>'[1]1'!G33</f>
        <v/>
      </c>
    </row>
    <row r="21" spans="1:9" ht="15.75" thickBot="1" x14ac:dyDescent="0.3">
      <c r="A21" s="8"/>
      <c r="B21" s="9"/>
      <c r="C21" s="9" t="str">
        <f>'[1]1'!B34</f>
        <v/>
      </c>
      <c r="D21" s="29" t="str">
        <f>'[1]1'!C34</f>
        <v>ИТОГО:</v>
      </c>
      <c r="E21" s="19">
        <f>'[1]1'!D34</f>
        <v>860</v>
      </c>
      <c r="F21" s="19">
        <f>'[1]1'!H34</f>
        <v>1287.57</v>
      </c>
      <c r="G21" s="19">
        <f>'[1]1'!E34</f>
        <v>36.869999999999997</v>
      </c>
      <c r="H21" s="19">
        <f>'[1]1'!F34</f>
        <v>76.069999999999993</v>
      </c>
      <c r="I21" s="20">
        <f>'[1]1'!G34</f>
        <v>106.59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2022-02-07T11:31:03Z</dcterms:modified>
</cp:coreProperties>
</file>