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<sst xmlns="http://schemas.openxmlformats.org/spreadsheetml/2006/main" count="27" uniqueCount="27">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</sst>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  <cell r="C7" t="str">
            <v>Рис отварной</v>
          </cell>
          <cell r="D7" t="str">
            <v>150</v>
          </cell>
          <cell r="E7" t="str">
            <v>3.65</v>
          </cell>
          <cell r="F7" t="str">
            <v>5.37</v>
          </cell>
          <cell r="G7" t="str">
            <v>36.68</v>
          </cell>
          <cell r="H7" t="str">
            <v>209.70</v>
          </cell>
        </row>
        <row r="8">
          <cell r="B8" t="str">
            <v>278</v>
          </cell>
          <cell r="C8" t="str">
            <v>Тефтели(из птицы)</v>
          </cell>
          <cell r="D8" t="str">
            <v>90</v>
          </cell>
        </row>
        <row r="9">
          <cell r="D9" t="str">
            <v>(70/20)</v>
          </cell>
          <cell r="E9" t="str">
            <v>12.70</v>
          </cell>
          <cell r="F9" t="str">
            <v>9.29</v>
          </cell>
          <cell r="G9" t="str">
            <v>12.17</v>
          </cell>
          <cell r="H9" t="str">
            <v>183.72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338</v>
          </cell>
          <cell r="C13" t="str">
            <v>Груша  свежая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557-607</v>
          </cell>
          <cell r="E15" t="str">
            <v>19.18</v>
          </cell>
          <cell r="F15" t="str">
            <v>20.99</v>
          </cell>
          <cell r="G15" t="str">
            <v>87.84</v>
          </cell>
          <cell r="H15" t="str">
            <v>619.22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44592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'[1]6'!B7</f>
        <v>304</v>
      </c>
      <c r="D4" s="26" t="str">
        <f>'[1]6'!C7</f>
        <v>Рис отварной</v>
      </c>
      <c r="E4" s="14" t="str">
        <f>'[1]6'!D7</f>
        <v>150</v>
      </c>
      <c r="F4" s="14" t="str">
        <f>'[1]6'!E7</f>
        <v>3.65</v>
      </c>
      <c r="G4" s="14" t="str">
        <f>'[1]6'!F7</f>
        <v>5.37</v>
      </c>
      <c r="H4" s="14" t="str">
        <f>'[1]6'!G7</f>
        <v>36.68</v>
      </c>
      <c r="I4" s="15" t="str">
        <f>'[1]6'!H7</f>
        <v>209.70</v>
      </c>
    </row>
    <row r="5" spans="1:9" x14ac:dyDescent="0.25">
      <c r="A5" s="6"/>
      <c r="B5" s="31"/>
      <c r="C5" s="2" t="str">
        <f>'[1]6'!B8</f>
        <v>278</v>
      </c>
      <c r="D5" s="27" t="str">
        <f>'[1]6'!C8</f>
        <v>Тефтели(из птицы)</v>
      </c>
      <c r="E5" s="16" t="str">
        <f>'[1]6'!D8</f>
        <v>90</v>
      </c>
      <c r="F5" s="16">
        <f>'[1]6'!E8</f>
        <v>0</v>
      </c>
      <c r="G5" s="16">
        <f>'[1]6'!F8</f>
        <v>0</v>
      </c>
      <c r="H5" s="16">
        <f>'[1]6'!G8</f>
        <v>0</v>
      </c>
      <c r="I5" s="17">
        <f>'[1]6'!H8</f>
        <v>0</v>
      </c>
    </row>
    <row r="6" spans="1:9" x14ac:dyDescent="0.25">
      <c r="A6" s="6"/>
      <c r="B6" s="31"/>
      <c r="C6" s="2">
        <f>'[1]6'!B9</f>
        <v>0</v>
      </c>
      <c r="D6" s="27">
        <f>'[1]6'!C9</f>
        <v>0</v>
      </c>
      <c r="E6" s="16" t="str">
        <f>'[1]6'!D9</f>
        <v>(70/20)</v>
      </c>
      <c r="F6" s="16" t="str">
        <f>'[1]6'!E9</f>
        <v>12.70</v>
      </c>
      <c r="G6" s="16" t="str">
        <f>'[1]6'!F9</f>
        <v>9.29</v>
      </c>
      <c r="H6" s="16" t="str">
        <f>'[1]6'!G9</f>
        <v>12.17</v>
      </c>
      <c r="I6" s="17" t="str">
        <f>'[1]6'!H9</f>
        <v>183.72</v>
      </c>
    </row>
    <row r="7" spans="1:9" x14ac:dyDescent="0.25">
      <c r="A7" s="6"/>
      <c r="B7" s="32" t="s">
        <v>11</v>
      </c>
      <c r="C7" s="2" t="str">
        <f>'[1]6'!B10</f>
        <v>377</v>
      </c>
      <c r="D7" s="27" t="str">
        <f>'[1]6'!C10</f>
        <v>Чай с лимоном</v>
      </c>
      <c r="E7" s="16" t="str">
        <f>'[1]6'!D10</f>
        <v>180/5</v>
      </c>
      <c r="F7" s="16" t="str">
        <f>'[1]6'!E10</f>
        <v>0.12</v>
      </c>
      <c r="G7" s="16" t="str">
        <f>'[1]6'!F10</f>
        <v>0.01</v>
      </c>
      <c r="H7" s="16" t="str">
        <f>'[1]6'!G10</f>
        <v>13.68</v>
      </c>
      <c r="I7" s="17" t="str">
        <f>'[1]6'!H10</f>
        <v>46.80</v>
      </c>
    </row>
    <row r="8" spans="1:9" x14ac:dyDescent="0.25">
      <c r="A8" s="6"/>
      <c r="B8" s="33" t="s">
        <v>22</v>
      </c>
      <c r="C8" s="23" t="str">
        <f>'[1]6'!B11</f>
        <v>б/н</v>
      </c>
      <c r="D8" s="30" t="str">
        <f>'[1]6'!C11</f>
        <v>Батон нарезной</v>
      </c>
      <c r="E8" s="24" t="str">
        <f>'[1]6'!D11</f>
        <v>30</v>
      </c>
      <c r="F8" s="24" t="str">
        <f>'[1]6'!E11</f>
        <v>2.25</v>
      </c>
      <c r="G8" s="24" t="str">
        <f>'[1]6'!F11</f>
        <v>0.84</v>
      </c>
      <c r="H8" s="24" t="str">
        <f>'[1]6'!G11</f>
        <v>15.42</v>
      </c>
      <c r="I8" s="25" t="str">
        <f>'[1]6'!H11</f>
        <v>85.80</v>
      </c>
    </row>
    <row r="9" spans="1:9" x14ac:dyDescent="0.25">
      <c r="A9" s="6"/>
      <c r="B9" s="23"/>
      <c r="C9" s="23" t="str">
        <f>'[1]6'!B12</f>
        <v>14</v>
      </c>
      <c r="D9" s="30" t="str">
        <f>'[1]6'!C12</f>
        <v>Масло сливочное</v>
      </c>
      <c r="E9" s="24" t="str">
        <f>'[1]6'!D12</f>
        <v>7</v>
      </c>
      <c r="F9" s="24" t="str">
        <f>'[1]6'!E12</f>
        <v>0.06</v>
      </c>
      <c r="G9" s="24" t="str">
        <f>'[1]6'!F12</f>
        <v>5.08</v>
      </c>
      <c r="H9" s="24" t="str">
        <f>'[1]6'!G12</f>
        <v>0.09</v>
      </c>
      <c r="I9" s="25" t="str">
        <f>'[1]6'!H12</f>
        <v>46.20</v>
      </c>
    </row>
    <row r="10" spans="1:9" x14ac:dyDescent="0.25">
      <c r="A10" s="6"/>
      <c r="B10" s="23"/>
      <c r="C10" s="23" t="str">
        <f>'[1]6'!B13</f>
        <v>338</v>
      </c>
      <c r="D10" s="30" t="str">
        <f>'[1]6'!C13</f>
        <v>Груша  свежая</v>
      </c>
      <c r="E10" s="24" t="str">
        <f>'[1]6'!D13</f>
        <v>100-150</v>
      </c>
      <c r="F10" s="24" t="str">
        <f>'[1]6'!E13</f>
        <v>0.40</v>
      </c>
      <c r="G10" s="24" t="str">
        <f>'[1]6'!F13</f>
        <v>0.40</v>
      </c>
      <c r="H10" s="24" t="str">
        <f>'[1]6'!G13</f>
        <v>9.80</v>
      </c>
      <c r="I10" s="25" t="str">
        <f>'[1]6'!H13</f>
        <v>47.00</v>
      </c>
    </row>
    <row r="11" spans="1:9" x14ac:dyDescent="0.25">
      <c r="A11" s="6"/>
      <c r="B11" s="23"/>
      <c r="C11" s="23">
        <f>'[1]6'!B14</f>
        <v>0</v>
      </c>
      <c r="D11" s="30" t="str">
        <f>'[1]6'!C14</f>
        <v>Соль йодированная</v>
      </c>
      <c r="E11" s="24" t="str">
        <f>'[1]6'!D14</f>
        <v>1</v>
      </c>
      <c r="F11" s="24">
        <f>'[1]6'!E14</f>
        <v>0</v>
      </c>
      <c r="G11" s="24">
        <f>'[1]6'!F14</f>
        <v>0</v>
      </c>
      <c r="H11" s="24">
        <f>'[1]6'!G14</f>
        <v>0</v>
      </c>
      <c r="I11" s="25">
        <f>'[1]6'!H14</f>
        <v>0</v>
      </c>
    </row>
    <row r="12" spans="1:9" ht="15.75" thickBot="1" x14ac:dyDescent="0.3">
      <c r="A12" s="7"/>
      <c r="B12" s="8"/>
      <c r="C12" s="8">
        <f>'[1]6'!B15</f>
        <v>0</v>
      </c>
      <c r="D12" s="28" t="str">
        <f>'[1]6'!C15</f>
        <v>ИТОГО:</v>
      </c>
      <c r="E12" s="18" t="str">
        <f>'[1]6'!D15</f>
        <v>557-607</v>
      </c>
      <c r="F12" s="18" t="str">
        <f>'[1]6'!E15</f>
        <v>19.18</v>
      </c>
      <c r="G12" s="18" t="str">
        <f>'[1]6'!F15</f>
        <v>20.99</v>
      </c>
      <c r="H12" s="18" t="str">
        <f>'[1]6'!G15</f>
        <v>87.84</v>
      </c>
      <c r="I12" s="19" t="str">
        <f>'[1]6'!H15</f>
        <v>619.22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2022-01-31T12:19:38Z</dcterms:modified>
</cp:coreProperties>
</file>