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04.10-09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<sst xmlns="http://schemas.openxmlformats.org/spreadsheetml/2006/main" count="27" uniqueCount="27">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</sst>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28" t="str">
            <v>б/н</v>
          </cell>
          <cell r="C28" t="str">
            <v>Икра кабачковая</v>
          </cell>
          <cell r="D28">
            <v>100</v>
          </cell>
          <cell r="E28">
            <v>2.73</v>
          </cell>
          <cell r="F28">
            <v>7.18</v>
          </cell>
          <cell r="G28">
            <v>14.55</v>
          </cell>
          <cell r="H28">
            <v>133.80000000000001</v>
          </cell>
        </row>
        <row r="29">
          <cell r="B29" t="str">
            <v/>
          </cell>
          <cell r="C29" t="str">
            <v>(производственная)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B30" t="str">
            <v>99</v>
          </cell>
          <cell r="C30" t="str">
            <v>Суп овощной (на курином
бульоне)</v>
          </cell>
          <cell r="D30">
            <v>250</v>
          </cell>
          <cell r="E30">
            <v>5.13</v>
          </cell>
          <cell r="F30">
            <v>5.28</v>
          </cell>
          <cell r="G30">
            <v>9.2100000000000009</v>
          </cell>
          <cell r="H30">
            <v>115.2</v>
          </cell>
        </row>
        <row r="31">
          <cell r="B31" t="str">
            <v>268</v>
          </cell>
          <cell r="C31" t="str">
            <v>Шницель (свинина нежирная)</v>
          </cell>
          <cell r="D31">
            <v>100</v>
          </cell>
          <cell r="E31">
            <v>35</v>
          </cell>
          <cell r="F31">
            <v>6.85</v>
          </cell>
          <cell r="G31">
            <v>14.2</v>
          </cell>
          <cell r="H31">
            <v>364.44</v>
          </cell>
        </row>
        <row r="32">
          <cell r="B32" t="str">
            <v xml:space="preserve">      312</v>
          </cell>
          <cell r="C32" t="str">
            <v>Картофельное пюре</v>
          </cell>
          <cell r="D32">
            <v>180</v>
          </cell>
          <cell r="E32">
            <v>3.67</v>
          </cell>
          <cell r="F32">
            <v>5.76</v>
          </cell>
          <cell r="G32">
            <v>24.53</v>
          </cell>
          <cell r="H32">
            <v>164.7</v>
          </cell>
        </row>
        <row r="33">
          <cell r="B33" t="str">
            <v>349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 t="str">
            <v>28.81</v>
          </cell>
          <cell r="H33">
            <v>119.52</v>
          </cell>
        </row>
        <row r="34">
          <cell r="B34" t="str">
            <v>б/н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>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50.72</v>
          </cell>
          <cell r="F37">
            <v>26.31</v>
          </cell>
          <cell r="G37">
            <v>113.28</v>
          </cell>
          <cell r="H37">
            <v>1017.86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44475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'[1]8'!B28</f>
        <v>б/н</v>
      </c>
      <c r="D12" s="30" t="str">
        <f>'[1]8'!C28</f>
        <v>Икра кабачковая</v>
      </c>
      <c r="E12" s="21">
        <f>'[1]8'!D28</f>
        <v>100</v>
      </c>
      <c r="F12" s="21">
        <f>'[1]8'!H28</f>
        <v>133.80000000000001</v>
      </c>
      <c r="G12" s="21">
        <f>'[1]8'!E28</f>
        <v>2.73</v>
      </c>
      <c r="H12" s="21">
        <f>'[1]8'!F28</f>
        <v>7.18</v>
      </c>
      <c r="I12" s="22">
        <f>'[1]8'!G28</f>
        <v>14.55</v>
      </c>
    </row>
    <row r="13" spans="1:9" x14ac:dyDescent="0.3">
      <c r="A13" s="7"/>
      <c r="B13" s="1"/>
      <c r="C13" s="2" t="str">
        <f>'[1]8'!B29</f>
        <v/>
      </c>
      <c r="D13" s="28" t="str">
        <f>'[1]8'!C29</f>
        <v>(производственная)</v>
      </c>
      <c r="E13" s="17" t="str">
        <f>'[1]8'!D29</f>
        <v/>
      </c>
      <c r="F13" s="17" t="str">
        <f>'[1]8'!H29</f>
        <v/>
      </c>
      <c r="G13" s="17" t="str">
        <f>'[1]8'!E29</f>
        <v/>
      </c>
      <c r="H13" s="17" t="str">
        <f>'[1]8'!F29</f>
        <v/>
      </c>
      <c r="I13" s="18" t="str">
        <f>'[1]8'!G29</f>
        <v/>
      </c>
    </row>
    <row r="14" spans="1:9" ht="28.8" x14ac:dyDescent="0.3">
      <c r="A14" s="7"/>
      <c r="B14" s="1" t="s">
        <v>15</v>
      </c>
      <c r="C14" s="2" t="str">
        <f>'[1]8'!B30</f>
        <v>99</v>
      </c>
      <c r="D14" s="28" t="str">
        <f>'[1]8'!C30</f>
        <v>Суп овощной (на курином
бульоне)</v>
      </c>
      <c r="E14" s="17">
        <f>'[1]8'!D30</f>
        <v>250</v>
      </c>
      <c r="F14" s="17">
        <f>'[1]8'!H30</f>
        <v>115.2</v>
      </c>
      <c r="G14" s="17">
        <f>'[1]8'!E30</f>
        <v>5.13</v>
      </c>
      <c r="H14" s="17">
        <f>'[1]8'!F30</f>
        <v>5.28</v>
      </c>
      <c r="I14" s="18">
        <f>'[1]8'!G30</f>
        <v>9.2100000000000009</v>
      </c>
    </row>
    <row r="15" spans="1:9" x14ac:dyDescent="0.3">
      <c r="A15" s="7"/>
      <c r="B15" s="1" t="s">
        <v>16</v>
      </c>
      <c r="C15" s="2" t="str">
        <f>'[1]8'!B31</f>
        <v>268</v>
      </c>
      <c r="D15" s="28" t="str">
        <f>'[1]8'!C31</f>
        <v>Шницель (свинина нежирная)</v>
      </c>
      <c r="E15" s="17">
        <f>'[1]8'!D31</f>
        <v>100</v>
      </c>
      <c r="F15" s="17">
        <f>'[1]8'!H31</f>
        <v>364.44</v>
      </c>
      <c r="G15" s="17">
        <f>'[1]8'!E31</f>
        <v>35</v>
      </c>
      <c r="H15" s="17">
        <f>'[1]8'!F31</f>
        <v>6.85</v>
      </c>
      <c r="I15" s="18">
        <f>'[1]8'!G31</f>
        <v>14.2</v>
      </c>
    </row>
    <row r="16" spans="1:9" x14ac:dyDescent="0.3">
      <c r="A16" s="7"/>
      <c r="B16" s="1" t="s">
        <v>17</v>
      </c>
      <c r="C16" s="2" t="str">
        <f>'[1]8'!B32</f>
        <v xml:space="preserve">      312</v>
      </c>
      <c r="D16" s="28" t="str">
        <f>'[1]8'!C32</f>
        <v>Картофельное пюре</v>
      </c>
      <c r="E16" s="17">
        <f>'[1]8'!D32</f>
        <v>180</v>
      </c>
      <c r="F16" s="17">
        <f>'[1]8'!H32</f>
        <v>164.7</v>
      </c>
      <c r="G16" s="17">
        <f>'[1]8'!E32</f>
        <v>3.67</v>
      </c>
      <c r="H16" s="17">
        <f>'[1]8'!F32</f>
        <v>5.76</v>
      </c>
      <c r="I16" s="18">
        <f>'[1]8'!G32</f>
        <v>24.53</v>
      </c>
    </row>
    <row r="17" spans="1:9" x14ac:dyDescent="0.3">
      <c r="A17" s="7"/>
      <c r="B17" s="1" t="s">
        <v>18</v>
      </c>
      <c r="C17" s="2" t="str">
        <f>'[1]8'!B33</f>
        <v>349</v>
      </c>
      <c r="D17" s="28" t="str">
        <f>'[1]8'!C33</f>
        <v>Компот из сухофруктов</v>
      </c>
      <c r="E17" s="17" t="str">
        <f>'[1]8'!D33</f>
        <v>180</v>
      </c>
      <c r="F17" s="17">
        <f>'[1]8'!H33</f>
        <v>119.52</v>
      </c>
      <c r="G17" s="17" t="str">
        <f>'[1]8'!E33</f>
        <v>0.59</v>
      </c>
      <c r="H17" s="17" t="str">
        <f>'[1]8'!F33</f>
        <v>0.08</v>
      </c>
      <c r="I17" s="18" t="str">
        <f>'[1]8'!G33</f>
        <v>28.81</v>
      </c>
    </row>
    <row r="18" spans="1:9" x14ac:dyDescent="0.3">
      <c r="A18" s="7"/>
      <c r="B18" s="1" t="s">
        <v>23</v>
      </c>
      <c r="C18" s="2" t="str">
        <f>'[1]8'!B34</f>
        <v>б/н</v>
      </c>
      <c r="D18" s="28" t="str">
        <f>'[1]8'!C34</f>
        <v>Батон нарезной</v>
      </c>
      <c r="E18" s="17" t="str">
        <f>'[1]8'!D34</f>
        <v>20</v>
      </c>
      <c r="F18" s="17" t="str">
        <f>'[1]8'!H34</f>
        <v>57.20</v>
      </c>
      <c r="G18" s="17" t="str">
        <f>'[1]8'!E34</f>
        <v>1.50</v>
      </c>
      <c r="H18" s="17" t="str">
        <f>'[1]8'!F34</f>
        <v>0.56</v>
      </c>
      <c r="I18" s="18" t="str">
        <f>'[1]8'!G34</f>
        <v>10.28</v>
      </c>
    </row>
    <row r="19" spans="1:9" x14ac:dyDescent="0.3">
      <c r="A19" s="7"/>
      <c r="B19" s="24" t="s">
        <v>20</v>
      </c>
      <c r="C19" s="24" t="str">
        <f>'[1]8'!B35</f>
        <v>б/н</v>
      </c>
      <c r="D19" s="31" t="str">
        <f>'[1]8'!C35</f>
        <v>Хлеб ржаной</v>
      </c>
      <c r="E19" s="25" t="str">
        <f>'[1]8'!D35</f>
        <v>30</v>
      </c>
      <c r="F19" s="25" t="str">
        <f>'[1]8'!H35</f>
        <v>63.00</v>
      </c>
      <c r="G19" s="25" t="str">
        <f>'[1]8'!E35</f>
        <v>2.10</v>
      </c>
      <c r="H19" s="25" t="str">
        <f>'[1]8'!F35</f>
        <v>0.60</v>
      </c>
      <c r="I19" s="26" t="str">
        <f>'[1]8'!G35</f>
        <v>11.70</v>
      </c>
    </row>
    <row r="20" spans="1:9" x14ac:dyDescent="0.3">
      <c r="A20" s="7"/>
      <c r="B20" s="24"/>
      <c r="C20" s="24" t="str">
        <f>'[1]8'!B36</f>
        <v/>
      </c>
      <c r="D20" s="31" t="str">
        <f>'[1]8'!C36</f>
        <v>Соль йодированная</v>
      </c>
      <c r="E20" s="25" t="str">
        <f>'[1]8'!D36</f>
        <v xml:space="preserve">     1</v>
      </c>
      <c r="F20" s="25" t="str">
        <f>'[1]8'!H36</f>
        <v/>
      </c>
      <c r="G20" s="25" t="str">
        <f>'[1]8'!E36</f>
        <v/>
      </c>
      <c r="H20" s="25" t="str">
        <f>'[1]8'!F36</f>
        <v/>
      </c>
      <c r="I20" s="26" t="str">
        <f>'[1]8'!G36</f>
        <v/>
      </c>
    </row>
    <row r="21" spans="1:9" ht="15" thickBot="1" x14ac:dyDescent="0.35">
      <c r="A21" s="8"/>
      <c r="B21" s="9"/>
      <c r="C21" s="9" t="str">
        <f>'[1]8'!B37</f>
        <v/>
      </c>
      <c r="D21" s="29" t="str">
        <f>'[1]8'!C37</f>
        <v>ИТОГО:</v>
      </c>
      <c r="E21" s="19">
        <f>'[1]8'!D37</f>
        <v>860</v>
      </c>
      <c r="F21" s="19">
        <f>'[1]8'!H37</f>
        <v>1017.86</v>
      </c>
      <c r="G21" s="19">
        <f>'[1]8'!E37</f>
        <v>50.72</v>
      </c>
      <c r="H21" s="19">
        <f>'[1]8'!F37</f>
        <v>26.31</v>
      </c>
      <c r="I21" s="20">
        <f>'[1]8'!G37</f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2021-10-18T10:53:30Z</dcterms:modified>
</cp:coreProperties>
</file>