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1.10-16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<sst xmlns="http://schemas.openxmlformats.org/spreadsheetml/2006/main" count="27" uniqueCount="27">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</sst>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26">
          <cell r="B26" t="str">
            <v>б/н</v>
          </cell>
          <cell r="C26" t="str">
            <v>Икра кабачковая
(производственная)</v>
          </cell>
          <cell r="D26">
            <v>100</v>
          </cell>
          <cell r="E26">
            <v>2.73</v>
          </cell>
          <cell r="F26">
            <v>7.18</v>
          </cell>
          <cell r="G26">
            <v>14.55</v>
          </cell>
          <cell r="H26">
            <v>133.80000000000001</v>
          </cell>
        </row>
        <row r="27">
          <cell r="B27" t="str">
            <v>84</v>
          </cell>
          <cell r="C27" t="str">
            <v>Борщ с картофелем,
фасолью на кур. бульоне</v>
          </cell>
          <cell r="D27">
            <v>250</v>
          </cell>
          <cell r="E27">
            <v>7.1</v>
          </cell>
          <cell r="F27">
            <v>5.41</v>
          </cell>
          <cell r="G27">
            <v>14.23</v>
          </cell>
          <cell r="H27">
            <v>144.69999999999999</v>
          </cell>
        </row>
        <row r="28">
          <cell r="B28" t="str">
            <v>278</v>
          </cell>
          <cell r="C28" t="str">
            <v>Тефтели (из птицы)</v>
          </cell>
          <cell r="D28" t="str">
            <v>100(70/30)</v>
          </cell>
          <cell r="E28">
            <v>14.11</v>
          </cell>
          <cell r="F28">
            <v>10.33</v>
          </cell>
          <cell r="G28">
            <v>13.53</v>
          </cell>
          <cell r="H28">
            <v>204.14</v>
          </cell>
        </row>
        <row r="29">
          <cell r="B29" t="str">
            <v>304</v>
          </cell>
          <cell r="C29" t="str">
            <v>Рис отварной</v>
          </cell>
          <cell r="D29">
            <v>180</v>
          </cell>
          <cell r="E29">
            <v>4.38</v>
          </cell>
          <cell r="F29">
            <v>6.44</v>
          </cell>
          <cell r="G29">
            <v>44.02</v>
          </cell>
          <cell r="H29">
            <v>251.64</v>
          </cell>
        </row>
        <row r="30">
          <cell r="B30" t="str">
            <v>345</v>
          </cell>
          <cell r="C30" t="str">
            <v>Компот из ягод (клюква)</v>
          </cell>
          <cell r="D30" t="str">
            <v>180</v>
          </cell>
          <cell r="E30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Батонзам.) нарезной</v>
          </cell>
          <cell r="D31" t="str">
            <v>20</v>
          </cell>
          <cell r="E31">
            <v>1.5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32.39</v>
          </cell>
          <cell r="F34">
            <v>31.33</v>
          </cell>
          <cell r="G34">
            <v>134.28</v>
          </cell>
          <cell r="H34">
            <v>964.82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44483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'[1]4'!B26</f>
        <v>б/н</v>
      </c>
      <c r="D12" s="30" t="str">
        <f>'[1]4'!C26</f>
        <v>Икра кабачковая
(производственная)</v>
      </c>
      <c r="E12" s="21">
        <f>'[1]4'!D26</f>
        <v>100</v>
      </c>
      <c r="F12" s="21">
        <f>'[1]4'!H26</f>
        <v>133.80000000000001</v>
      </c>
      <c r="G12" s="21">
        <f>'[1]4'!E26</f>
        <v>2.73</v>
      </c>
      <c r="H12" s="21">
        <f>'[1]4'!F26</f>
        <v>7.18</v>
      </c>
      <c r="I12" s="22">
        <f>'[1]4'!G26</f>
        <v>14.55</v>
      </c>
    </row>
    <row r="13" spans="1:9" x14ac:dyDescent="0.3">
      <c r="A13" s="7"/>
      <c r="B13" s="1" t="s">
        <v>15</v>
      </c>
      <c r="C13" s="2" t="str">
        <f>'[1]4'!B27</f>
        <v>84</v>
      </c>
      <c r="D13" s="28" t="str">
        <f>'[1]4'!C27</f>
        <v>Борщ с картофелем,
фасолью на кур. бульоне</v>
      </c>
      <c r="E13" s="17">
        <f>'[1]4'!D27</f>
        <v>250</v>
      </c>
      <c r="F13" s="17">
        <f>'[1]4'!H27</f>
        <v>144.69999999999999</v>
      </c>
      <c r="G13" s="17">
        <f>'[1]4'!E27</f>
        <v>7.1</v>
      </c>
      <c r="H13" s="17">
        <f>'[1]4'!F27</f>
        <v>5.41</v>
      </c>
      <c r="I13" s="18">
        <f>'[1]4'!G27</f>
        <v>14.23</v>
      </c>
    </row>
    <row r="14" spans="1:9" x14ac:dyDescent="0.3">
      <c r="A14" s="7"/>
      <c r="B14" s="1" t="s">
        <v>16</v>
      </c>
      <c r="C14" s="2" t="str">
        <f>'[1]4'!B28</f>
        <v>278</v>
      </c>
      <c r="D14" s="28" t="str">
        <f>'[1]4'!C28</f>
        <v>Тефтели (из птицы)</v>
      </c>
      <c r="E14" s="17" t="str">
        <f>'[1]4'!D28</f>
        <v>100(70/30)</v>
      </c>
      <c r="F14" s="17">
        <f>'[1]4'!H28</f>
        <v>204.14</v>
      </c>
      <c r="G14" s="17">
        <f>'[1]4'!E28</f>
        <v>14.11</v>
      </c>
      <c r="H14" s="17">
        <f>'[1]4'!F28</f>
        <v>10.33</v>
      </c>
      <c r="I14" s="18">
        <f>'[1]4'!G28</f>
        <v>13.53</v>
      </c>
    </row>
    <row r="15" spans="1:9" x14ac:dyDescent="0.3">
      <c r="A15" s="7"/>
      <c r="B15" s="1" t="s">
        <v>17</v>
      </c>
      <c r="C15" s="2" t="str">
        <f>'[1]4'!B29</f>
        <v>304</v>
      </c>
      <c r="D15" s="28" t="str">
        <f>'[1]4'!C29</f>
        <v>Рис отварной</v>
      </c>
      <c r="E15" s="17">
        <f>'[1]4'!D29</f>
        <v>180</v>
      </c>
      <c r="F15" s="17">
        <f>'[1]4'!H29</f>
        <v>251.64</v>
      </c>
      <c r="G15" s="17">
        <f>'[1]4'!E29</f>
        <v>4.38</v>
      </c>
      <c r="H15" s="17">
        <f>'[1]4'!F29</f>
        <v>6.44</v>
      </c>
      <c r="I15" s="18">
        <f>'[1]4'!G29</f>
        <v>44.02</v>
      </c>
    </row>
    <row r="16" spans="1:9" x14ac:dyDescent="0.3">
      <c r="A16" s="7"/>
      <c r="B16" s="1" t="s">
        <v>18</v>
      </c>
      <c r="C16" s="2" t="str">
        <f>'[1]4'!B30</f>
        <v>345</v>
      </c>
      <c r="D16" s="28" t="str">
        <f>'[1]4'!C30</f>
        <v>Компот из ягод (клюква)</v>
      </c>
      <c r="E16" s="17" t="str">
        <f>'[1]4'!D30</f>
        <v>180</v>
      </c>
      <c r="F16" s="17" t="str">
        <f>'[1]4'!H30</f>
        <v>110.34</v>
      </c>
      <c r="G16" s="17">
        <f>'[1]4'!E30</f>
        <v>0.47</v>
      </c>
      <c r="H16" s="17" t="str">
        <f>'[1]4'!F30</f>
        <v>0.81</v>
      </c>
      <c r="I16" s="18" t="str">
        <f>'[1]4'!G30</f>
        <v>25.97</v>
      </c>
    </row>
    <row r="17" spans="1:9" x14ac:dyDescent="0.3">
      <c r="A17" s="7"/>
      <c r="B17" s="1" t="s">
        <v>23</v>
      </c>
      <c r="C17" s="2" t="str">
        <f>'[1]4'!B31</f>
        <v>б/н</v>
      </c>
      <c r="D17" s="28" t="str">
        <f>'[1]4'!C31</f>
        <v>Батонзам.) нарезной</v>
      </c>
      <c r="E17" s="17" t="str">
        <f>'[1]4'!D31</f>
        <v>20</v>
      </c>
      <c r="F17" s="17" t="str">
        <f>'[1]4'!H31</f>
        <v>57.20</v>
      </c>
      <c r="G17" s="17">
        <f>'[1]4'!E31</f>
        <v>1.5</v>
      </c>
      <c r="H17" s="17" t="str">
        <f>'[1]4'!F31</f>
        <v>0.56</v>
      </c>
      <c r="I17" s="18" t="str">
        <f>'[1]4'!G31</f>
        <v>10.28</v>
      </c>
    </row>
    <row r="18" spans="1:9" x14ac:dyDescent="0.3">
      <c r="A18" s="7"/>
      <c r="B18" s="1" t="s">
        <v>20</v>
      </c>
      <c r="C18" s="2" t="str">
        <f>'[1]4'!B32</f>
        <v>б/н</v>
      </c>
      <c r="D18" s="28" t="str">
        <f>'[1]4'!C32</f>
        <v>Хлеб ржаной</v>
      </c>
      <c r="E18" s="17" t="str">
        <f>'[1]4'!D32</f>
        <v>30</v>
      </c>
      <c r="F18" s="17" t="str">
        <f>'[1]4'!H32</f>
        <v>63.00</v>
      </c>
      <c r="G18" s="17" t="str">
        <f>'[1]4'!E32</f>
        <v>2.10</v>
      </c>
      <c r="H18" s="17" t="str">
        <f>'[1]4'!F32</f>
        <v>0.60</v>
      </c>
      <c r="I18" s="18" t="str">
        <f>'[1]4'!G32</f>
        <v>11.70</v>
      </c>
    </row>
    <row r="19" spans="1:9" x14ac:dyDescent="0.3">
      <c r="A19" s="7"/>
      <c r="B19" s="24"/>
      <c r="C19" s="24" t="str">
        <f>'[1]4'!B33</f>
        <v/>
      </c>
      <c r="D19" s="31" t="str">
        <f>'[1]4'!C33</f>
        <v>Соль йодированная</v>
      </c>
      <c r="E19" s="25" t="str">
        <f>'[1]4'!D33</f>
        <v>1</v>
      </c>
      <c r="F19" s="25" t="str">
        <f>'[1]4'!H33</f>
        <v/>
      </c>
      <c r="G19" s="25" t="str">
        <f>'[1]4'!E33</f>
        <v/>
      </c>
      <c r="H19" s="25" t="str">
        <f>'[1]4'!F33</f>
        <v/>
      </c>
      <c r="I19" s="26" t="str">
        <f>'[1]4'!G33</f>
        <v/>
      </c>
    </row>
    <row r="20" spans="1:9" ht="15" thickBot="1" x14ac:dyDescent="0.35">
      <c r="A20" s="8"/>
      <c r="B20" s="9"/>
      <c r="C20" s="9" t="str">
        <f>'[1]4'!B34</f>
        <v/>
      </c>
      <c r="D20" s="29" t="str">
        <f>'[1]4'!C34</f>
        <v>ИТОГО:</v>
      </c>
      <c r="E20" s="19">
        <f>'[1]4'!D34</f>
        <v>860</v>
      </c>
      <c r="F20" s="19">
        <f>'[1]4'!H34</f>
        <v>964.82</v>
      </c>
      <c r="G20" s="19">
        <f>'[1]4'!E34</f>
        <v>32.39</v>
      </c>
      <c r="H20" s="19">
        <f>'[1]4'!F34</f>
        <v>31.33</v>
      </c>
      <c r="I20" s="20">
        <f>'[1]4'!G34</f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2021-10-13T05:31:18Z</dcterms:modified>
</cp:coreProperties>
</file>