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1.10-16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<sst xmlns="http://schemas.openxmlformats.org/spreadsheetml/2006/main" count="27" uniqueCount="27">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</sst>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28">
          <cell r="B28" t="str">
            <v>52</v>
          </cell>
          <cell r="C28" t="str">
            <v>Салат из свеклы с р/м</v>
          </cell>
          <cell r="D28">
            <v>100</v>
          </cell>
          <cell r="E28">
            <v>1.42</v>
          </cell>
          <cell r="F28">
            <v>6.01</v>
          </cell>
          <cell r="G28">
            <v>8.26</v>
          </cell>
          <cell r="H28">
            <v>92.8</v>
          </cell>
        </row>
        <row r="29">
          <cell r="B29" t="str">
            <v>88</v>
          </cell>
          <cell r="C29" t="str">
            <v>Щи из свежей капусты с
картофелем и курицей</v>
          </cell>
          <cell r="D29" t="str">
            <v>250/10</v>
          </cell>
          <cell r="E29" t="str">
            <v>1.77/
3.54</v>
          </cell>
          <cell r="F29" t="str">
            <v>4,95/
0.29</v>
          </cell>
          <cell r="G29" t="str">
            <v>7,90/
0.06</v>
          </cell>
          <cell r="H29" t="str">
            <v>89,75/
16.95</v>
          </cell>
        </row>
        <row r="30">
          <cell r="B30" t="str">
            <v>243</v>
          </cell>
          <cell r="C30" t="str">
            <v>Сосиска отварная (1шт.)</v>
          </cell>
          <cell r="D30" t="str">
            <v>50-60</v>
          </cell>
          <cell r="E30" t="str">
            <v>6.56</v>
          </cell>
          <cell r="F30" t="str">
            <v>14.30</v>
          </cell>
          <cell r="G30" t="str">
            <v>0.23</v>
          </cell>
          <cell r="H30" t="str">
            <v>157.20</v>
          </cell>
        </row>
        <row r="31">
          <cell r="B31" t="str">
            <v>312</v>
          </cell>
          <cell r="C31" t="str">
            <v>Картофельное пюре</v>
          </cell>
          <cell r="D31">
            <v>180</v>
          </cell>
          <cell r="E31">
            <v>3.67</v>
          </cell>
          <cell r="F31">
            <v>5.76</v>
          </cell>
          <cell r="G31">
            <v>24.53</v>
          </cell>
          <cell r="H31">
            <v>164.7</v>
          </cell>
        </row>
        <row r="32">
          <cell r="B32" t="str">
            <v>348</v>
          </cell>
          <cell r="C32" t="str">
            <v>Компот из плодов
сушеных (курага)</v>
          </cell>
          <cell r="D32" t="str">
            <v>180</v>
          </cell>
          <cell r="E32" t="str">
            <v>0.70</v>
          </cell>
          <cell r="F32" t="str">
            <v>0.04</v>
          </cell>
          <cell r="G32" t="str">
            <v>24.86</v>
          </cell>
          <cell r="H32" t="str">
            <v>103.32</v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>
            <v>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820</v>
          </cell>
          <cell r="E36">
            <v>21.26</v>
          </cell>
          <cell r="F36">
            <v>32.51</v>
          </cell>
          <cell r="G36">
            <v>87.82</v>
          </cell>
          <cell r="H36">
            <v>744.92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44481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'[1]2'!B28</f>
        <v>52</v>
      </c>
      <c r="D12" s="30" t="str">
        <f>'[1]2'!C28</f>
        <v>Салат из свеклы с р/м</v>
      </c>
      <c r="E12" s="21">
        <f>'[1]2'!D28</f>
        <v>100</v>
      </c>
      <c r="F12" s="21">
        <f>'[1]2'!H28</f>
        <v>92.8</v>
      </c>
      <c r="G12" s="21">
        <f>'[1]2'!E28</f>
        <v>1.42</v>
      </c>
      <c r="H12" s="21">
        <f>'[1]2'!F28</f>
        <v>6.01</v>
      </c>
      <c r="I12" s="22">
        <f>'[1]2'!G28</f>
        <v>8.26</v>
      </c>
    </row>
    <row r="13" spans="1:9" x14ac:dyDescent="0.3">
      <c r="A13" s="7"/>
      <c r="B13" s="1" t="s">
        <v>15</v>
      </c>
      <c r="C13" s="2" t="str">
        <f>'[1]2'!B29</f>
        <v>88</v>
      </c>
      <c r="D13" s="28" t="str">
        <f>'[1]2'!C29</f>
        <v>Щи из свежей капусты с
картофелем и курицей</v>
      </c>
      <c r="E13" s="17" t="str">
        <f>'[1]2'!D29</f>
        <v>250/10</v>
      </c>
      <c r="F13" s="17" t="str">
        <f>'[1]2'!H29</f>
        <v>89,75/
16.95</v>
      </c>
      <c r="G13" s="17" t="str">
        <f>'[1]2'!E29</f>
        <v>1.77/
3.54</v>
      </c>
      <c r="H13" s="17" t="str">
        <f>'[1]2'!F29</f>
        <v>4,95/
0.29</v>
      </c>
      <c r="I13" s="18" t="str">
        <f>'[1]2'!G29</f>
        <v>7,90/
0.06</v>
      </c>
    </row>
    <row r="14" spans="1:9" x14ac:dyDescent="0.3">
      <c r="A14" s="7"/>
      <c r="B14" s="1" t="s">
        <v>16</v>
      </c>
      <c r="C14" s="2" t="str">
        <f>'[1]2'!B30</f>
        <v>243</v>
      </c>
      <c r="D14" s="28" t="str">
        <f>'[1]2'!C30</f>
        <v>Сосиска отварная (1шт.)</v>
      </c>
      <c r="E14" s="17" t="str">
        <f>'[1]2'!D30</f>
        <v>50-60</v>
      </c>
      <c r="F14" s="17" t="str">
        <f>'[1]2'!H30</f>
        <v>157.20</v>
      </c>
      <c r="G14" s="17" t="str">
        <f>'[1]2'!E30</f>
        <v>6.56</v>
      </c>
      <c r="H14" s="17" t="str">
        <f>'[1]2'!F30</f>
        <v>14.30</v>
      </c>
      <c r="I14" s="18" t="str">
        <f>'[1]2'!G30</f>
        <v>0.23</v>
      </c>
    </row>
    <row r="15" spans="1:9" x14ac:dyDescent="0.3">
      <c r="A15" s="7"/>
      <c r="B15" s="1" t="s">
        <v>17</v>
      </c>
      <c r="C15" s="2" t="str">
        <f>'[1]2'!B31</f>
        <v>312</v>
      </c>
      <c r="D15" s="28" t="str">
        <f>'[1]2'!C31</f>
        <v>Картофельное пюре</v>
      </c>
      <c r="E15" s="17">
        <f>'[1]2'!D31</f>
        <v>180</v>
      </c>
      <c r="F15" s="17">
        <f>'[1]2'!H31</f>
        <v>164.7</v>
      </c>
      <c r="G15" s="17">
        <f>'[1]2'!E31</f>
        <v>3.67</v>
      </c>
      <c r="H15" s="17">
        <f>'[1]2'!F31</f>
        <v>5.76</v>
      </c>
      <c r="I15" s="18">
        <f>'[1]2'!G31</f>
        <v>24.53</v>
      </c>
    </row>
    <row r="16" spans="1:9" x14ac:dyDescent="0.3">
      <c r="A16" s="7"/>
      <c r="B16" s="1" t="s">
        <v>18</v>
      </c>
      <c r="C16" s="2" t="str">
        <f>'[1]2'!B32</f>
        <v>348</v>
      </c>
      <c r="D16" s="28" t="str">
        <f>'[1]2'!C32</f>
        <v>Компот из плодов
сушеных (курага)</v>
      </c>
      <c r="E16" s="17" t="str">
        <f>'[1]2'!D32</f>
        <v>180</v>
      </c>
      <c r="F16" s="17" t="str">
        <f>'[1]2'!H32</f>
        <v>103.32</v>
      </c>
      <c r="G16" s="17" t="str">
        <f>'[1]2'!E32</f>
        <v>0.70</v>
      </c>
      <c r="H16" s="17" t="str">
        <f>'[1]2'!F32</f>
        <v>0.04</v>
      </c>
      <c r="I16" s="18" t="str">
        <f>'[1]2'!G32</f>
        <v>24.86</v>
      </c>
    </row>
    <row r="17" spans="1:9" x14ac:dyDescent="0.3">
      <c r="A17" s="7"/>
      <c r="B17" s="1" t="s">
        <v>23</v>
      </c>
      <c r="C17" s="2" t="str">
        <f>'[1]2'!B33</f>
        <v>б/н</v>
      </c>
      <c r="D17" s="28" t="str">
        <f>'[1]2'!C33</f>
        <v>Батон нарезной</v>
      </c>
      <c r="E17" s="17" t="str">
        <f>'[1]2'!D33</f>
        <v>20</v>
      </c>
      <c r="F17" s="17" t="str">
        <f>'[1]2'!H33</f>
        <v>57.20</v>
      </c>
      <c r="G17" s="17" t="str">
        <f>'[1]2'!E33</f>
        <v>1.50</v>
      </c>
      <c r="H17" s="17" t="str">
        <f>'[1]2'!F33</f>
        <v>0.56</v>
      </c>
      <c r="I17" s="18" t="str">
        <f>'[1]2'!G33</f>
        <v>10.28</v>
      </c>
    </row>
    <row r="18" spans="1:9" x14ac:dyDescent="0.3">
      <c r="A18" s="7"/>
      <c r="B18" s="1" t="s">
        <v>20</v>
      </c>
      <c r="C18" s="2" t="str">
        <f>'[1]2'!B34</f>
        <v>б/н</v>
      </c>
      <c r="D18" s="28" t="str">
        <f>'[1]2'!C34</f>
        <v>Хлеб ржаной</v>
      </c>
      <c r="E18" s="17" t="str">
        <f>'[1]2'!D34</f>
        <v>30</v>
      </c>
      <c r="F18" s="17" t="str">
        <f>'[1]2'!H34</f>
        <v>63.00</v>
      </c>
      <c r="G18" s="17" t="str">
        <f>'[1]2'!E34</f>
        <v>2.10</v>
      </c>
      <c r="H18" s="17" t="str">
        <f>'[1]2'!F34</f>
        <v>0.60</v>
      </c>
      <c r="I18" s="18" t="str">
        <f>'[1]2'!G34</f>
        <v>11.70</v>
      </c>
    </row>
    <row r="19" spans="1:9" x14ac:dyDescent="0.3">
      <c r="A19" s="7"/>
      <c r="B19" s="24"/>
      <c r="C19" s="24" t="str">
        <f>'[1]2'!B35</f>
        <v/>
      </c>
      <c r="D19" s="31" t="str">
        <f>'[1]2'!C35</f>
        <v>Соль йодированная</v>
      </c>
      <c r="E19" s="25">
        <f>'[1]2'!D35</f>
        <v>1</v>
      </c>
      <c r="F19" s="25" t="str">
        <f>'[1]2'!H35</f>
        <v/>
      </c>
      <c r="G19" s="25" t="str">
        <f>'[1]2'!E35</f>
        <v/>
      </c>
      <c r="H19" s="25" t="str">
        <f>'[1]2'!F35</f>
        <v/>
      </c>
      <c r="I19" s="26" t="str">
        <f>'[1]2'!G35</f>
        <v/>
      </c>
    </row>
    <row r="20" spans="1:9" ht="15" thickBot="1" x14ac:dyDescent="0.35">
      <c r="A20" s="8"/>
      <c r="B20" s="9"/>
      <c r="C20" s="9" t="str">
        <f>'[1]2'!B36</f>
        <v/>
      </c>
      <c r="D20" s="29" t="str">
        <f>'[1]2'!C36</f>
        <v>ИТОГО:</v>
      </c>
      <c r="E20" s="19">
        <f>'[1]2'!D36</f>
        <v>820</v>
      </c>
      <c r="F20" s="19">
        <f>'[1]2'!H36</f>
        <v>744.92</v>
      </c>
      <c r="G20" s="19">
        <f>'[1]2'!E36</f>
        <v>21.26</v>
      </c>
      <c r="H20" s="19">
        <f>'[1]2'!F36</f>
        <v>32.51</v>
      </c>
      <c r="I20" s="20">
        <f>'[1]2'!G36</f>
        <v>87.82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2021-10-12T06:39:32Z</dcterms:modified>
</cp:coreProperties>
</file>