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15.11-20.11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<sst xmlns="http://schemas.openxmlformats.org/spreadsheetml/2006/main" count="26" uniqueCount="26">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</sst>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6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C12" t="str">
            <v>б/н</v>
          </cell>
          <cell r="D12" t="str">
            <v>Икра кабачковая</v>
          </cell>
          <cell r="E12">
            <v>100</v>
          </cell>
          <cell r="F12">
            <v>133.80000000000001</v>
          </cell>
          <cell r="G12">
            <v>2.73</v>
          </cell>
          <cell r="H12">
            <v>7.18</v>
          </cell>
          <cell r="I12">
            <v>14.55</v>
          </cell>
        </row>
        <row r="13">
          <cell r="C13" t="str">
            <v/>
          </cell>
          <cell r="D13" t="str">
            <v>(производственная)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C14" t="str">
            <v>99</v>
          </cell>
          <cell r="D14" t="str">
            <v>Суп овощной (на курином
бульоне)</v>
          </cell>
          <cell r="E14">
            <v>250</v>
          </cell>
          <cell r="F14">
            <v>115.2</v>
          </cell>
          <cell r="G14">
            <v>5.13</v>
          </cell>
          <cell r="H14">
            <v>5.28</v>
          </cell>
          <cell r="I14">
            <v>9.2100000000000009</v>
          </cell>
        </row>
        <row r="15">
          <cell r="C15" t="str">
            <v>268</v>
          </cell>
          <cell r="D15" t="str">
            <v>Шницель (свинина нежирная)</v>
          </cell>
          <cell r="E15">
            <v>100</v>
          </cell>
          <cell r="F15">
            <v>364.44</v>
          </cell>
          <cell r="G15">
            <v>35</v>
          </cell>
          <cell r="H15">
            <v>6.85</v>
          </cell>
          <cell r="I15">
            <v>14.2</v>
          </cell>
        </row>
        <row r="16">
          <cell r="C16" t="str">
            <v xml:space="preserve">      312</v>
          </cell>
          <cell r="D16" t="str">
            <v>Картофельное пюре</v>
          </cell>
          <cell r="E16">
            <v>180</v>
          </cell>
          <cell r="F16">
            <v>164.7</v>
          </cell>
          <cell r="G16">
            <v>3.67</v>
          </cell>
          <cell r="H16">
            <v>5.76</v>
          </cell>
          <cell r="I16">
            <v>24.53</v>
          </cell>
        </row>
        <row r="17">
          <cell r="C17" t="str">
            <v>349</v>
          </cell>
          <cell r="D17" t="str">
            <v>Компот из сухофруктов</v>
          </cell>
          <cell r="E17" t="str">
            <v>180</v>
          </cell>
          <cell r="F17">
            <v>119.52</v>
          </cell>
          <cell r="G17" t="str">
            <v>0.59</v>
          </cell>
          <cell r="H17" t="str">
            <v>0.08</v>
          </cell>
          <cell r="I17" t="str">
            <v>28.81</v>
          </cell>
        </row>
        <row r="18">
          <cell r="C18" t="str">
            <v>б/н</v>
          </cell>
          <cell r="D18" t="str">
            <v>Батон нарезной</v>
          </cell>
          <cell r="E18" t="str">
            <v>20</v>
          </cell>
          <cell r="F18" t="str">
            <v>57.20</v>
          </cell>
          <cell r="G18" t="str">
            <v>1.50</v>
          </cell>
          <cell r="H18" t="str">
            <v>0.56</v>
          </cell>
          <cell r="I18" t="str">
            <v>10.28</v>
          </cell>
        </row>
        <row r="19">
          <cell r="C19" t="str">
            <v>б/н</v>
          </cell>
          <cell r="D19" t="str">
            <v>Хлеб ржаной</v>
          </cell>
          <cell r="E19" t="str">
            <v>30</v>
          </cell>
          <cell r="F19" t="str">
            <v>63.00</v>
          </cell>
          <cell r="G19" t="str">
            <v>2.10</v>
          </cell>
          <cell r="H19" t="str">
            <v>0.60</v>
          </cell>
          <cell r="I19" t="str">
            <v>11.70</v>
          </cell>
        </row>
        <row r="20">
          <cell r="C20" t="str">
            <v/>
          </cell>
          <cell r="D20" t="str">
            <v>Соль йодированная</v>
          </cell>
          <cell r="E20" t="str">
            <v xml:space="preserve">     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C21" t="str">
            <v/>
          </cell>
          <cell r="D21" t="str">
            <v>ИТОГО:</v>
          </cell>
          <cell r="E21">
            <v>860</v>
          </cell>
          <cell r="F21">
            <v>1017.86</v>
          </cell>
          <cell r="G21">
            <v>50.72</v>
          </cell>
          <cell r="H21">
            <v>26.31</v>
          </cell>
          <cell r="I21">
            <v>113.28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tr">
        <f>'[1]1'!$B$1</f>
        <v>МОУ "Тверской лицей"</v>
      </c>
      <c r="C1" s="33"/>
      <c r="D1" s="34"/>
      <c r="E1" t="s">
        <v>21</v>
      </c>
      <c r="H1" t="s">
        <v>1</v>
      </c>
      <c r="I1" s="23">
        <v>44517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'[1]1'!C12</f>
        <v>б/н</v>
      </c>
      <c r="D12" s="30" t="str">
        <f>'[1]1'!D12</f>
        <v>Икра кабачковая</v>
      </c>
      <c r="E12" s="21">
        <f>'[1]1'!E12</f>
        <v>100</v>
      </c>
      <c r="F12" s="21">
        <f>'[1]1'!F12</f>
        <v>133.80000000000001</v>
      </c>
      <c r="G12" s="21">
        <f>'[1]1'!G12</f>
        <v>2.73</v>
      </c>
      <c r="H12" s="21">
        <f>'[1]1'!H12</f>
        <v>7.18</v>
      </c>
      <c r="I12" s="22">
        <f>'[1]1'!I12</f>
        <v>14.55</v>
      </c>
    </row>
    <row r="13" spans="1:9" x14ac:dyDescent="0.3">
      <c r="A13" s="7"/>
      <c r="B13" s="1" t="s">
        <v>15</v>
      </c>
      <c r="C13" s="2" t="str">
        <f>'[1]1'!C13</f>
        <v/>
      </c>
      <c r="D13" s="28" t="str">
        <f>'[1]1'!D13</f>
        <v>(производственная)</v>
      </c>
      <c r="E13" s="17" t="str">
        <f>'[1]1'!E13</f>
        <v/>
      </c>
      <c r="F13" s="17" t="str">
        <f>'[1]1'!F13</f>
        <v/>
      </c>
      <c r="G13" s="17" t="str">
        <f>'[1]1'!G13</f>
        <v/>
      </c>
      <c r="H13" s="17" t="str">
        <f>'[1]1'!H13</f>
        <v/>
      </c>
      <c r="I13" s="18" t="str">
        <f>'[1]1'!I13</f>
        <v/>
      </c>
    </row>
    <row r="14" spans="1:9" ht="28.8" x14ac:dyDescent="0.3">
      <c r="A14" s="7"/>
      <c r="B14" s="1"/>
      <c r="C14" s="2" t="str">
        <f>'[1]1'!C14</f>
        <v>99</v>
      </c>
      <c r="D14" s="28" t="str">
        <f>'[1]1'!D14</f>
        <v>Суп овощной (на курином
бульоне)</v>
      </c>
      <c r="E14" s="17">
        <f>'[1]1'!E14</f>
        <v>250</v>
      </c>
      <c r="F14" s="17">
        <f>'[1]1'!F14</f>
        <v>115.2</v>
      </c>
      <c r="G14" s="17">
        <f>'[1]1'!G14</f>
        <v>5.13</v>
      </c>
      <c r="H14" s="17">
        <f>'[1]1'!H14</f>
        <v>5.28</v>
      </c>
      <c r="I14" s="18">
        <f>'[1]1'!I14</f>
        <v>9.2100000000000009</v>
      </c>
    </row>
    <row r="15" spans="1:9" x14ac:dyDescent="0.3">
      <c r="A15" s="7"/>
      <c r="B15" s="1" t="s">
        <v>16</v>
      </c>
      <c r="C15" s="2" t="str">
        <f>'[1]1'!C15</f>
        <v>268</v>
      </c>
      <c r="D15" s="28" t="str">
        <f>'[1]1'!D15</f>
        <v>Шницель (свинина нежирная)</v>
      </c>
      <c r="E15" s="17">
        <f>'[1]1'!E15</f>
        <v>100</v>
      </c>
      <c r="F15" s="17">
        <f>'[1]1'!F15</f>
        <v>364.44</v>
      </c>
      <c r="G15" s="17">
        <f>'[1]1'!G15</f>
        <v>35</v>
      </c>
      <c r="H15" s="17">
        <f>'[1]1'!H15</f>
        <v>6.85</v>
      </c>
      <c r="I15" s="18">
        <f>'[1]1'!I15</f>
        <v>14.2</v>
      </c>
    </row>
    <row r="16" spans="1:9" x14ac:dyDescent="0.3">
      <c r="A16" s="7"/>
      <c r="B16" s="1" t="s">
        <v>17</v>
      </c>
      <c r="C16" s="2" t="str">
        <f>'[1]1'!C16</f>
        <v xml:space="preserve">      312</v>
      </c>
      <c r="D16" s="28" t="str">
        <f>'[1]1'!D16</f>
        <v>Картофельное пюре</v>
      </c>
      <c r="E16" s="17">
        <f>'[1]1'!E16</f>
        <v>180</v>
      </c>
      <c r="F16" s="17">
        <f>'[1]1'!F16</f>
        <v>164.7</v>
      </c>
      <c r="G16" s="17">
        <f>'[1]1'!G16</f>
        <v>3.67</v>
      </c>
      <c r="H16" s="17">
        <f>'[1]1'!H16</f>
        <v>5.76</v>
      </c>
      <c r="I16" s="18">
        <f>'[1]1'!I16</f>
        <v>24.53</v>
      </c>
    </row>
    <row r="17" spans="1:9" x14ac:dyDescent="0.3">
      <c r="A17" s="7"/>
      <c r="B17" s="1" t="s">
        <v>18</v>
      </c>
      <c r="C17" s="2" t="str">
        <f>'[1]1'!C17</f>
        <v>349</v>
      </c>
      <c r="D17" s="28" t="str">
        <f>'[1]1'!D17</f>
        <v>Компот из сухофруктов</v>
      </c>
      <c r="E17" s="17" t="str">
        <f>'[1]1'!E17</f>
        <v>180</v>
      </c>
      <c r="F17" s="17">
        <f>'[1]1'!F17</f>
        <v>119.52</v>
      </c>
      <c r="G17" s="17" t="str">
        <f>'[1]1'!G17</f>
        <v>0.59</v>
      </c>
      <c r="H17" s="17" t="str">
        <f>'[1]1'!H17</f>
        <v>0.08</v>
      </c>
      <c r="I17" s="18" t="str">
        <f>'[1]1'!I17</f>
        <v>28.81</v>
      </c>
    </row>
    <row r="18" spans="1:9" x14ac:dyDescent="0.3">
      <c r="A18" s="7"/>
      <c r="B18" s="1" t="s">
        <v>23</v>
      </c>
      <c r="C18" s="2" t="str">
        <f>'[1]1'!C18</f>
        <v>б/н</v>
      </c>
      <c r="D18" s="28" t="str">
        <f>'[1]1'!D18</f>
        <v>Батон нарезной</v>
      </c>
      <c r="E18" s="17" t="str">
        <f>'[1]1'!E18</f>
        <v>20</v>
      </c>
      <c r="F18" s="17" t="str">
        <f>'[1]1'!F18</f>
        <v>57.20</v>
      </c>
      <c r="G18" s="17" t="str">
        <f>'[1]1'!G18</f>
        <v>1.50</v>
      </c>
      <c r="H18" s="17" t="str">
        <f>'[1]1'!H18</f>
        <v>0.56</v>
      </c>
      <c r="I18" s="18" t="str">
        <f>'[1]1'!I18</f>
        <v>10.28</v>
      </c>
    </row>
    <row r="19" spans="1:9" x14ac:dyDescent="0.3">
      <c r="A19" s="7"/>
      <c r="B19" s="24" t="s">
        <v>20</v>
      </c>
      <c r="C19" s="24" t="str">
        <f>'[1]1'!C19</f>
        <v>б/н</v>
      </c>
      <c r="D19" s="31" t="str">
        <f>'[1]1'!D19</f>
        <v>Хлеб ржаной</v>
      </c>
      <c r="E19" s="25" t="str">
        <f>'[1]1'!E19</f>
        <v>30</v>
      </c>
      <c r="F19" s="25" t="str">
        <f>'[1]1'!F19</f>
        <v>63.00</v>
      </c>
      <c r="G19" s="25" t="str">
        <f>'[1]1'!G19</f>
        <v>2.10</v>
      </c>
      <c r="H19" s="25" t="str">
        <f>'[1]1'!H19</f>
        <v>0.60</v>
      </c>
      <c r="I19" s="26" t="str">
        <f>'[1]1'!I19</f>
        <v>11.70</v>
      </c>
    </row>
    <row r="20" spans="1:9" x14ac:dyDescent="0.3">
      <c r="A20" s="7"/>
      <c r="B20" s="24"/>
      <c r="C20" s="24" t="str">
        <f>'[1]1'!C20</f>
        <v/>
      </c>
      <c r="D20" s="31" t="str">
        <f>'[1]1'!D20</f>
        <v>Соль йодированная</v>
      </c>
      <c r="E20" s="25" t="str">
        <f>'[1]1'!E20</f>
        <v xml:space="preserve">     1</v>
      </c>
      <c r="F20" s="25" t="str">
        <f>'[1]1'!F20</f>
        <v/>
      </c>
      <c r="G20" s="25" t="str">
        <f>'[1]1'!G20</f>
        <v/>
      </c>
      <c r="H20" s="25" t="str">
        <f>'[1]1'!H20</f>
        <v/>
      </c>
      <c r="I20" s="26" t="str">
        <f>'[1]1'!I20</f>
        <v/>
      </c>
    </row>
    <row r="21" spans="1:9" ht="15" thickBot="1" x14ac:dyDescent="0.35">
      <c r="A21" s="8"/>
      <c r="B21" s="9"/>
      <c r="C21" s="9" t="str">
        <f>'[1]1'!C21</f>
        <v/>
      </c>
      <c r="D21" s="29" t="str">
        <f>'[1]1'!D21</f>
        <v>ИТОГО:</v>
      </c>
      <c r="E21" s="19">
        <f>'[1]1'!E21</f>
        <v>860</v>
      </c>
      <c r="F21" s="19">
        <f>'[1]1'!F21</f>
        <v>1017.86</v>
      </c>
      <c r="G21" s="19">
        <f>'[1]1'!G21</f>
        <v>50.72</v>
      </c>
      <c r="H21" s="19">
        <f>'[1]1'!H21</f>
        <v>26.31</v>
      </c>
      <c r="I21" s="20">
        <f>'[1]1'!I21</f>
        <v>113.28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2021-11-15T10:54:43Z</dcterms:modified>
</cp:coreProperties>
</file>