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<sst xmlns="http://schemas.openxmlformats.org/spreadsheetml/2006/main" count="57" uniqueCount="53">
  <si>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</si>
  <si>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</si>
  <si>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</si>
  <si>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</si>
  <si>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</si>
  <si>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</si>
  <si>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</si>
  <si>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</si>
  <si>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</si>
  <si>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</si>
  <si>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</si>
  <si>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</si>
  <si>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</si>
  <si>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</si>
  <si>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</si>
  <si>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</si>
  <si>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</si>
  <si>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</si>
  <si>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</si>
  <si>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</si>
  <si>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</si>
  <si>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</si>
  <si>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</si>
  <si>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</si>
  <si>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</si>
  <si>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</si>
  <si>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</si>
  <si>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</si>
  <si>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</si>
  <si>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</si>
  <si>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</si>
  <si>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</si>
  <si>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</si>
  <si>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</si>
  <si>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</si>
  <si>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</si>
  <si>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</si>
  <si>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</si>
  <si>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</si>
  <si>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Сырники с молочным соусом 120/50</t>
  </si>
  <si>
    <t>219/327</t>
  </si>
  <si>
    <t>Чай с сахаром и молоком</t>
  </si>
  <si>
    <t xml:space="preserve">Пряники </t>
  </si>
  <si>
    <t xml:space="preserve">Фруктовое пюре </t>
  </si>
  <si>
    <t>Салат из свеклы с растительным маслом</t>
  </si>
  <si>
    <t xml:space="preserve">Щи из свежей капусты с картофелем на курином бульоне </t>
  </si>
  <si>
    <t>Фрикадельки из мясо птицы с соусом (60/40)</t>
  </si>
  <si>
    <t>297/329</t>
  </si>
  <si>
    <t xml:space="preserve">Рис отварной </t>
  </si>
  <si>
    <t xml:space="preserve">Компот из сухофруктов </t>
  </si>
  <si>
    <t>0.3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</si>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</sst>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0" t="s">
        <v>38</v>
      </c>
      <c r="D1" s="71"/>
      <c r="E1" s="71"/>
      <c r="F1" s="3" t="s">
        <v>1</v>
      </c>
      <c r="G1" s="2" t="s">
        <v>2</v>
      </c>
      <c r="H1" s="72"/>
      <c r="I1" s="72"/>
      <c r="J1" s="72"/>
      <c r="K1" s="7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2"/>
      <c r="I2" s="72"/>
      <c r="J2" s="72"/>
      <c r="K2" s="7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29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67" t="s">
        <v>39</v>
      </c>
      <c r="F6" s="20">
        <v>170</v>
      </c>
      <c r="G6" s="20">
        <v>22.1</v>
      </c>
      <c r="H6" s="20">
        <v>20.9</v>
      </c>
      <c r="I6" s="20">
        <v>23.86</v>
      </c>
      <c r="J6" s="20">
        <v>373.6</v>
      </c>
      <c r="K6" s="20" t="s">
        <v>40</v>
      </c>
      <c r="L6" s="57"/>
    </row>
    <row r="7" spans="1:12" x14ac:dyDescent="0.3">
      <c r="A7" s="21"/>
      <c r="B7" s="22"/>
      <c r="C7" s="23"/>
      <c r="D7" s="24"/>
      <c r="E7" s="68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41</v>
      </c>
      <c r="F8" s="41">
        <v>200</v>
      </c>
      <c r="G8" s="42">
        <v>0.13</v>
      </c>
      <c r="H8" s="42">
        <v>1.35</v>
      </c>
      <c r="I8" s="42">
        <v>15.9</v>
      </c>
      <c r="J8" s="60">
        <v>81</v>
      </c>
      <c r="K8" s="43">
        <v>378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 t="s">
        <v>42</v>
      </c>
      <c r="F9" s="41">
        <v>40</v>
      </c>
      <c r="G9" s="42">
        <v>0.84</v>
      </c>
      <c r="H9" s="42">
        <v>0.8</v>
      </c>
      <c r="I9" s="42">
        <v>8.5</v>
      </c>
      <c r="J9" s="61">
        <v>68.680000000000007</v>
      </c>
      <c r="K9" s="43" t="s">
        <v>27</v>
      </c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43</v>
      </c>
      <c r="F10" s="41">
        <v>90</v>
      </c>
      <c r="G10" s="42">
        <v>0.2</v>
      </c>
      <c r="H10" s="42">
        <v>0.3</v>
      </c>
      <c r="I10" s="42">
        <v>8.1</v>
      </c>
      <c r="J10" s="61">
        <v>32.4</v>
      </c>
      <c r="K10" s="43" t="s">
        <v>27</v>
      </c>
      <c r="L10" s="58"/>
    </row>
    <row r="11" spans="1:12" x14ac:dyDescent="0.3">
      <c r="A11" s="21"/>
      <c r="B11" s="22"/>
      <c r="C11" s="23"/>
      <c r="D11" s="24"/>
      <c r="E11" s="66" t="s">
        <v>28</v>
      </c>
      <c r="F11" s="26">
        <v>1</v>
      </c>
      <c r="G11" s="26"/>
      <c r="H11" s="26"/>
      <c r="I11" s="26"/>
      <c r="J11" s="58"/>
      <c r="K11" s="26"/>
      <c r="L11" s="58"/>
    </row>
    <row r="12" spans="1:12" x14ac:dyDescent="0.3">
      <c r="A12" s="21"/>
      <c r="B12" s="22"/>
      <c r="C12" s="23"/>
      <c r="D12" s="24"/>
      <c r="E12" s="68"/>
      <c r="F12" s="26"/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69"/>
      <c r="F13" s="40">
        <f>SUM(F6:F12)</f>
        <v>501</v>
      </c>
      <c r="G13" s="40">
        <f t="shared" ref="G13:J13" si="0">SUM(G6:G12)</f>
        <v>23.27</v>
      </c>
      <c r="H13" s="40">
        <f t="shared" si="0"/>
        <v>23.35</v>
      </c>
      <c r="I13" s="40">
        <f t="shared" si="0"/>
        <v>56.36</v>
      </c>
      <c r="J13" s="64">
        <f t="shared" si="0"/>
        <v>555.67999999999995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44</v>
      </c>
      <c r="F14" s="35">
        <v>60</v>
      </c>
      <c r="G14" s="49">
        <v>0.8</v>
      </c>
      <c r="H14" s="49">
        <v>3</v>
      </c>
      <c r="I14" s="62">
        <v>4.8</v>
      </c>
      <c r="J14" s="62">
        <v>50.1</v>
      </c>
      <c r="K14" s="35">
        <v>52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45</v>
      </c>
      <c r="F15" s="26">
        <v>200</v>
      </c>
      <c r="G15" s="26">
        <v>2.1</v>
      </c>
      <c r="H15" s="26">
        <v>4.12</v>
      </c>
      <c r="I15" s="26">
        <v>6.32</v>
      </c>
      <c r="J15" s="58">
        <v>99.8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68" t="s">
        <v>46</v>
      </c>
      <c r="F16" s="26">
        <v>100</v>
      </c>
      <c r="G16" s="26">
        <v>9.6</v>
      </c>
      <c r="H16" s="26">
        <v>12.42</v>
      </c>
      <c r="I16" s="26">
        <v>9.66</v>
      </c>
      <c r="J16" s="58">
        <v>189.96</v>
      </c>
      <c r="K16" s="26" t="s">
        <v>47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2">
        <v>180</v>
      </c>
      <c r="G18" s="51">
        <v>1.04</v>
      </c>
      <c r="H18" s="51" t="s">
        <v>50</v>
      </c>
      <c r="I18" s="51">
        <v>42.5</v>
      </c>
      <c r="J18" s="63">
        <v>132.12</v>
      </c>
      <c r="K18" s="26">
        <v>349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51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66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18.589999999999996</v>
      </c>
      <c r="H23" s="48">
        <f t="shared" si="1"/>
        <v>25.38</v>
      </c>
      <c r="I23" s="48">
        <f t="shared" si="1"/>
        <v>107.76</v>
      </c>
      <c r="J23" s="48">
        <f t="shared" si="1"/>
        <v>723.68</v>
      </c>
      <c r="K23" s="48"/>
      <c r="L23" s="59">
        <v>69.37</v>
      </c>
    </row>
    <row r="24" spans="1:12" ht="15" thickBot="1" x14ac:dyDescent="0.35">
      <c r="A24" s="53">
        <f>A6</f>
        <v>2</v>
      </c>
      <c r="B24" s="54">
        <f>B6</f>
        <v>4</v>
      </c>
      <c r="C24" s="73" t="s">
        <v>52</v>
      </c>
      <c r="D24" s="74"/>
      <c r="E24" s="55"/>
      <c r="F24" s="56">
        <f>F13+F23</f>
        <v>1222</v>
      </c>
      <c r="G24" s="56">
        <f t="shared" ref="G24:L24" si="2">G13+G23</f>
        <v>41.86</v>
      </c>
      <c r="H24" s="56">
        <f t="shared" si="2"/>
        <v>48.730000000000004</v>
      </c>
      <c r="I24" s="56">
        <f t="shared" si="2"/>
        <v>164.12</v>
      </c>
      <c r="J24" s="56">
        <f t="shared" si="2"/>
        <v>1279.3599999999999</v>
      </c>
      <c r="K24" s="56"/>
      <c r="L24" s="56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2024-02-11T09:49:29Z</dcterms:modified>
</cp:coreProperties>
</file>