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<sst xmlns="http://schemas.openxmlformats.org/spreadsheetml/2006/main" count="58" uniqueCount="53">
  <si>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</si>
  <si>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</si>
  <si>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</si>
  <si>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</si>
  <si>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</si>
  <si>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</si>
  <si>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</si>
  <si>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</si>
  <si>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</si>
  <si>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</si>
  <si>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</si>
  <si>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</si>
  <si>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</si>
  <si>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</si>
  <si>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</si>
  <si>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</si>
  <si>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</si>
  <si>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</si>
  <si>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</si>
  <si>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</si>
  <si>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</si>
  <si>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</si>
  <si>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</si>
  <si>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</si>
  <si>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</si>
  <si>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</si>
  <si>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</si>
  <si>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</si>
  <si>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</si>
  <si>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</si>
  <si>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</si>
  <si>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</si>
  <si>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</si>
  <si>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</si>
  <si>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</si>
  <si>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</si>
  <si>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</si>
  <si>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</si>
  <si>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</si>
  <si>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</si>
  <si>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</si>
  <si>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</si>
  <si>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</si>
  <si>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</si>
  <si>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</si>
  <si>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</si>
  <si>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</si>
  <si>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</si>
  <si>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>хлеб пшеничный (батон)</t>
  </si>
  <si>
    <t>Итого за день:</t>
  </si>
  <si>
    <t xml:space="preserve">Сок плодово-ягодный </t>
  </si>
  <si>
    <t>слойка "Бантик"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</si>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</sst>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40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30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41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35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50</v>
      </c>
      <c r="F8" s="43">
        <v>180</v>
      </c>
      <c r="G8" s="42">
        <v>0.9</v>
      </c>
      <c r="H8" s="42">
        <v>0</v>
      </c>
      <c r="I8" s="42">
        <v>18.18</v>
      </c>
      <c r="J8" s="59">
        <v>76.319999999999993</v>
      </c>
      <c r="K8" s="24">
        <v>389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42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27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51</v>
      </c>
      <c r="F11" s="24">
        <v>50</v>
      </c>
      <c r="G11" s="24">
        <v>3.2</v>
      </c>
      <c r="H11" s="24">
        <v>2.9</v>
      </c>
      <c r="I11" s="24">
        <v>25.36</v>
      </c>
      <c r="J11" s="60">
        <v>183.6</v>
      </c>
      <c r="K11" s="44" t="s">
        <v>27</v>
      </c>
      <c r="L11" s="60"/>
    </row>
    <row r="12" spans="1:12" x14ac:dyDescent="0.3">
      <c r="A12" s="33"/>
      <c r="B12" s="20"/>
      <c r="C12" s="21"/>
      <c r="D12" s="22"/>
      <c r="E12" s="29" t="s">
        <v>28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29</v>
      </c>
      <c r="E13" s="37"/>
      <c r="F13" s="38">
        <f>SUM(F6:F12)</f>
        <v>511</v>
      </c>
      <c r="G13" s="38">
        <f t="shared" ref="G13:J13" si="0">SUM(G6:G12)</f>
        <v>19.259999999999998</v>
      </c>
      <c r="H13" s="38">
        <f t="shared" si="0"/>
        <v>16.189999999999998</v>
      </c>
      <c r="I13" s="38">
        <f t="shared" si="0"/>
        <v>100.48</v>
      </c>
      <c r="J13" s="66">
        <f t="shared" si="0"/>
        <v>667.42</v>
      </c>
      <c r="K13" s="38"/>
      <c r="L13" s="66">
        <v>108.43</v>
      </c>
    </row>
    <row r="14" spans="1:12" ht="15.6" x14ac:dyDescent="0.3">
      <c r="A14" s="33">
        <f>A6</f>
        <v>2</v>
      </c>
      <c r="B14" s="33">
        <f>B6</f>
        <v>2</v>
      </c>
      <c r="C14" s="21" t="s">
        <v>30</v>
      </c>
      <c r="D14" s="28" t="s">
        <v>31</v>
      </c>
      <c r="E14" s="31" t="s">
        <v>43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32</v>
      </c>
      <c r="E15" s="29" t="s">
        <v>44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33</v>
      </c>
      <c r="E16" s="30" t="s">
        <v>45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46</v>
      </c>
      <c r="L16" s="60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47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36</v>
      </c>
      <c r="E18" s="31" t="s">
        <v>52</v>
      </c>
      <c r="F18" s="41">
        <v>180</v>
      </c>
      <c r="G18" s="42">
        <v>0.9</v>
      </c>
      <c r="H18" s="42">
        <v>0</v>
      </c>
      <c r="I18" s="42">
        <v>18.18</v>
      </c>
      <c r="J18" s="59">
        <v>76.319999999999993</v>
      </c>
      <c r="K18" s="53">
        <v>389</v>
      </c>
      <c r="L18" s="60"/>
    </row>
    <row r="19" spans="1:12" ht="15.6" x14ac:dyDescent="0.3">
      <c r="A19" s="33"/>
      <c r="B19" s="20"/>
      <c r="C19" s="21"/>
      <c r="D19" s="25" t="s">
        <v>37</v>
      </c>
      <c r="E19" s="32" t="s">
        <v>48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27</v>
      </c>
      <c r="L19" s="60"/>
    </row>
    <row r="20" spans="1:12" ht="15.6" x14ac:dyDescent="0.3">
      <c r="A20" s="33"/>
      <c r="B20" s="20"/>
      <c r="C20" s="21"/>
      <c r="D20" s="25" t="s">
        <v>38</v>
      </c>
      <c r="E20" s="32" t="s">
        <v>39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27</v>
      </c>
      <c r="L20" s="60"/>
    </row>
    <row r="21" spans="1:12" x14ac:dyDescent="0.3">
      <c r="A21" s="33"/>
      <c r="B21" s="20"/>
      <c r="C21" s="21"/>
      <c r="D21" s="22"/>
      <c r="E21" s="54" t="s">
        <v>28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29</v>
      </c>
      <c r="E23" s="48"/>
      <c r="F23" s="49">
        <f>SUM(F14:F22)</f>
        <v>731</v>
      </c>
      <c r="G23" s="49">
        <f t="shared" ref="G23:J23" si="1">SUM(G14:G22)</f>
        <v>25.699999999999996</v>
      </c>
      <c r="H23" s="49">
        <f t="shared" si="1"/>
        <v>21.459999999999997</v>
      </c>
      <c r="I23" s="49">
        <f t="shared" si="1"/>
        <v>91.279999999999987</v>
      </c>
      <c r="J23" s="49">
        <f t="shared" si="1"/>
        <v>705.57999999999993</v>
      </c>
      <c r="K23" s="49"/>
      <c r="L23" s="49">
        <v>108.43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49</v>
      </c>
      <c r="D24" s="73"/>
      <c r="E24" s="55"/>
      <c r="F24" s="56">
        <f>F13+F23</f>
        <v>1242</v>
      </c>
      <c r="G24" s="56">
        <f t="shared" ref="G24:L24" si="2">G13+G23</f>
        <v>44.959999999999994</v>
      </c>
      <c r="H24" s="56">
        <f t="shared" si="2"/>
        <v>37.649999999999991</v>
      </c>
      <c r="I24" s="56">
        <f t="shared" si="2"/>
        <v>191.76</v>
      </c>
      <c r="J24" s="56">
        <f t="shared" si="2"/>
        <v>1373</v>
      </c>
      <c r="K24" s="56"/>
      <c r="L24" s="68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2024-01-21T15:00:22Z</dcterms:modified>
</cp:coreProperties>
</file>