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F13" i="1"/>
  <c r="F24" i="1" s="1"/>
  <c r="J24" i="1" l="1"/>
  <c r="I24" i="1"/>
  <c r="G24" i="1"/>
</calcChain>
</file>

<file path=xl/sharedStrings.xml><?xml version="1.0" encoding="utf-8"?>
<sst xmlns="http://schemas.openxmlformats.org/spreadsheetml/2006/main" count="60" uniqueCount="54">
  <si>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</si>
  <si>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</si>
  <si>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</si>
  <si>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</si>
  <si>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</si>
  <si>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</si>
  <si>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</si>
  <si>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</si>
  <si>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</si>
  <si>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</si>
  <si>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</si>
  <si>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</si>
  <si>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</si>
  <si>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</si>
  <si>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</si>
  <si>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</si>
  <si>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</si>
  <si>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</si>
  <si>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</si>
  <si>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</si>
  <si>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</si>
  <si>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</si>
  <si>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</si>
  <si>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</si>
  <si>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</si>
  <si>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</si>
  <si>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</si>
  <si>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</si>
  <si>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</si>
  <si>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</si>
  <si>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</si>
  <si>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</si>
  <si>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</si>
  <si>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</si>
  <si>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</si>
  <si>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</si>
  <si>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</si>
  <si>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</si>
  <si>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</si>
  <si>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Чай с сахаром и лимоном 180/5</t>
  </si>
  <si>
    <t>Фрукты</t>
  </si>
  <si>
    <t>0.4</t>
  </si>
  <si>
    <t>Щи из свежей капусты на курином бульоне</t>
  </si>
  <si>
    <t>99.8</t>
  </si>
  <si>
    <t>хлеб пшеничный (батон)</t>
  </si>
  <si>
    <t xml:space="preserve">Хлеб ржаной </t>
  </si>
  <si>
    <t>Итого за день:</t>
  </si>
  <si>
    <t>Оладьи с повидлом 120/30</t>
  </si>
  <si>
    <t>Йогурт с наполнителем 2,5% (90-120)</t>
  </si>
  <si>
    <t>Салат из свеклы с зел. горошком и р/маслом</t>
  </si>
  <si>
    <t>Шницель из мяса птицы с красным соусом 60/40</t>
  </si>
  <si>
    <t>267/366</t>
  </si>
  <si>
    <t xml:space="preserve">Каша рассыпчатая гречневая </t>
  </si>
  <si>
    <t xml:space="preserve">Напиток лимонный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</si>
</sst>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21" sqref="P21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23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47</v>
      </c>
      <c r="F6" s="56">
        <v>150</v>
      </c>
      <c r="G6" s="56">
        <v>8.1</v>
      </c>
      <c r="H6" s="56">
        <v>8.42</v>
      </c>
      <c r="I6" s="56">
        <v>65.900000000000006</v>
      </c>
      <c r="J6" s="56">
        <v>369.75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0.15</v>
      </c>
      <c r="H7" s="57">
        <v>0.1</v>
      </c>
      <c r="I7" s="57">
        <v>21.48</v>
      </c>
      <c r="J7" s="57">
        <v>86.52</v>
      </c>
      <c r="K7" s="57" t="s">
        <v>27</v>
      </c>
      <c r="L7" s="24"/>
    </row>
    <row r="8" spans="1:12" ht="15.6" x14ac:dyDescent="0.3">
      <c r="A8" s="33"/>
      <c r="B8" s="20"/>
      <c r="C8" s="21"/>
      <c r="D8" s="25" t="s">
        <v>24</v>
      </c>
      <c r="E8" s="26" t="s">
        <v>39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40</v>
      </c>
      <c r="F10" s="24">
        <v>100</v>
      </c>
      <c r="G10" s="24">
        <v>0.4</v>
      </c>
      <c r="H10" s="24" t="s">
        <v>41</v>
      </c>
      <c r="I10" s="24">
        <v>9.8000000000000007</v>
      </c>
      <c r="J10" s="24">
        <v>47</v>
      </c>
      <c r="K10" s="24">
        <v>338</v>
      </c>
      <c r="L10" s="51"/>
    </row>
    <row r="11" spans="1:12" ht="31.2" x14ac:dyDescent="0.3">
      <c r="A11" s="33"/>
      <c r="B11" s="20"/>
      <c r="C11" s="21"/>
      <c r="D11" s="22"/>
      <c r="E11" s="30" t="s">
        <v>48</v>
      </c>
      <c r="F11" s="24">
        <v>90</v>
      </c>
      <c r="G11" s="24">
        <v>3.48</v>
      </c>
      <c r="H11" s="24">
        <v>4.2</v>
      </c>
      <c r="I11" s="24">
        <v>13.2</v>
      </c>
      <c r="J11" s="24">
        <v>104.4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526</v>
      </c>
      <c r="G13" s="39">
        <f t="shared" ref="G13:J13" si="0">SUM(G6:G12)</f>
        <v>12.25</v>
      </c>
      <c r="H13" s="39">
        <f t="shared" si="0"/>
        <v>12.739999999999998</v>
      </c>
      <c r="I13" s="39">
        <f t="shared" si="0"/>
        <v>119.56</v>
      </c>
      <c r="J13" s="39">
        <f t="shared" si="0"/>
        <v>634.96999999999991</v>
      </c>
      <c r="K13" s="39"/>
      <c r="L13" s="52">
        <v>108.43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49</v>
      </c>
      <c r="F14" s="34">
        <v>60</v>
      </c>
      <c r="G14" s="34">
        <v>2</v>
      </c>
      <c r="H14" s="34">
        <v>3.6</v>
      </c>
      <c r="I14" s="34">
        <v>22.9</v>
      </c>
      <c r="J14" s="34">
        <v>132</v>
      </c>
      <c r="K14" s="19">
        <v>53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42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43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50</v>
      </c>
      <c r="F16" s="24">
        <v>100</v>
      </c>
      <c r="G16" s="24">
        <v>8.5</v>
      </c>
      <c r="H16" s="24">
        <v>11.6</v>
      </c>
      <c r="I16" s="24">
        <v>9.8000000000000007</v>
      </c>
      <c r="J16" s="24">
        <v>177.72</v>
      </c>
      <c r="K16" s="24" t="s">
        <v>51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52</v>
      </c>
      <c r="F17" s="24">
        <v>150</v>
      </c>
      <c r="G17" s="24">
        <v>8.6</v>
      </c>
      <c r="H17" s="24">
        <v>6.09</v>
      </c>
      <c r="I17" s="24">
        <v>38.64</v>
      </c>
      <c r="J17" s="24">
        <v>243.8</v>
      </c>
      <c r="K17" s="24">
        <v>302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53</v>
      </c>
      <c r="F18" s="24">
        <v>180</v>
      </c>
      <c r="G18" s="24">
        <v>0.27</v>
      </c>
      <c r="H18" s="24"/>
      <c r="I18" s="24">
        <v>34.700000000000003</v>
      </c>
      <c r="J18" s="24">
        <v>141.30000000000001</v>
      </c>
      <c r="K18" s="24" t="s">
        <v>27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44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45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24.449999999999996</v>
      </c>
      <c r="H23" s="46">
        <f t="shared" si="1"/>
        <v>26.08</v>
      </c>
      <c r="I23" s="46">
        <f t="shared" si="1"/>
        <v>129.82</v>
      </c>
      <c r="J23" s="46">
        <f t="shared" si="1"/>
        <v>783.57999999999993</v>
      </c>
      <c r="K23" s="46"/>
      <c r="L23" s="54">
        <v>108.43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46</v>
      </c>
      <c r="D24" s="62"/>
      <c r="E24" s="47"/>
      <c r="F24" s="48">
        <f>F13+F23</f>
        <v>1267</v>
      </c>
      <c r="G24" s="48">
        <f t="shared" ref="G24:L24" si="2">G13+G23</f>
        <v>36.699999999999996</v>
      </c>
      <c r="H24" s="48">
        <f t="shared" si="2"/>
        <v>38.819999999999993</v>
      </c>
      <c r="I24" s="48">
        <f t="shared" si="2"/>
        <v>249.38</v>
      </c>
      <c r="J24" s="48">
        <f t="shared" si="2"/>
        <v>1418.5499999999997</v>
      </c>
      <c r="K24" s="48"/>
      <c r="L24" s="55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2024-01-21T14:28:05Z</dcterms:modified>
</cp:coreProperties>
</file>