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B24" i="1" l="1"/>
  <c r="A24" i="1"/>
  <c r="L24" i="1"/>
  <c r="I24" i="1" l="1"/>
  <c r="G24" i="1"/>
  <c r="H24" i="1"/>
  <c r="J24" i="1"/>
  <c r="F24" i="1"/>
</calcChain>
</file>

<file path=xl/sharedStrings.xml><?xml version="1.0" encoding="utf-8"?>
<sst xmlns="http://schemas.openxmlformats.org/spreadsheetml/2006/main" count="60" uniqueCount="55">
  <si>
    <t>Школа</t>
  </si>
  <si>
    <t xml:space="preserve">МОУ СОШ № 52 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</si>
  <si>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</si>
  <si>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</si>
  <si>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</si>
  <si>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</si>
  <si>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</si>
  <si>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</si>
  <si>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</si>
  <si>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</si>
  <si>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</si>
  <si>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</si>
  <si>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</si>
  <si>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</si>
  <si>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</si>
  <si>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</si>
  <si>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</si>
  <si>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</si>
  <si>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</si>
  <si>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</si>
  <si>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</si>
  <si>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</si>
  <si>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</si>
  <si>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</si>
  <si>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</si>
  <si>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</si>
  <si>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</si>
  <si>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</si>
  <si>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</si>
  <si>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</si>
  <si>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</si>
  <si>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</si>
  <si>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</si>
  <si>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</si>
  <si>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</si>
  <si>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</si>
  <si>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</si>
  <si>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</si>
  <si>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</si>
  <si>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</si>
  <si>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Итого за день:</t>
  </si>
  <si>
    <t>Хлеб обжаренный микронутриентами</t>
  </si>
  <si>
    <t xml:space="preserve">Омлет с вареной колбасой </t>
  </si>
  <si>
    <t>Свежие овощи (огурц и помидор) 20/20</t>
  </si>
  <si>
    <t>Чай с сахаром и лимоном 180/5</t>
  </si>
  <si>
    <t>Фрукты</t>
  </si>
  <si>
    <t>0.4</t>
  </si>
  <si>
    <t xml:space="preserve">Печенье </t>
  </si>
  <si>
    <t>Обед</t>
  </si>
  <si>
    <t xml:space="preserve">Салат витаминный с растительным маслом </t>
  </si>
  <si>
    <t>Суп овощной с фрикадельками на курином бульоне</t>
  </si>
  <si>
    <t>99/105</t>
  </si>
  <si>
    <t>Жаркое по-домашнему с мясом свинины</t>
  </si>
  <si>
    <t>Чай с лимоном и сахаром 180/5</t>
  </si>
  <si>
    <t>Фруктовое пюре "Фрутто Няня"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</si>
</sst>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2" xfId="0" applyBorder="1"/>
    <xf numFmtId="0" fontId="10" fillId="3" borderId="1" xfId="0" applyFont="1" applyFill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1" fontId="15" fillId="3" borderId="1" xfId="0" applyNumberFormat="1" applyFont="1" applyFill="1" applyBorder="1" applyAlignment="1" applyProtection="1">
      <alignment horizontal="center"/>
      <protection locked="0"/>
    </xf>
    <xf numFmtId="0" fontId="15" fillId="3" borderId="1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Protection="1">
      <protection locked="0"/>
    </xf>
    <xf numFmtId="0" fontId="15" fillId="3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3" borderId="1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center"/>
    </xf>
    <xf numFmtId="0" fontId="9" fillId="3" borderId="2" xfId="0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15" fillId="3" borderId="2" xfId="0" applyNumberFormat="1" applyFont="1" applyFill="1" applyBorder="1" applyAlignment="1" applyProtection="1">
      <alignment horizontal="center"/>
      <protection locked="0"/>
    </xf>
    <xf numFmtId="1" fontId="15" fillId="3" borderId="18" xfId="0" applyNumberFormat="1" applyFont="1" applyFill="1" applyBorder="1" applyAlignment="1" applyProtection="1">
      <alignment horizontal="center"/>
      <protection locked="0"/>
    </xf>
    <xf numFmtId="0" fontId="14" fillId="3" borderId="9" xfId="0" applyFont="1" applyFill="1" applyBorder="1" applyAlignment="1" applyProtection="1">
      <alignment horizontal="center"/>
      <protection locked="0"/>
    </xf>
    <xf numFmtId="0" fontId="15" fillId="3" borderId="13" xfId="0" applyFont="1" applyFill="1" applyBorder="1" applyAlignment="1" applyProtection="1">
      <alignment horizontal="center"/>
      <protection locked="0"/>
    </xf>
    <xf numFmtId="0" fontId="15" fillId="3" borderId="10" xfId="0" applyNumberFormat="1" applyFont="1" applyFill="1" applyBorder="1" applyAlignment="1" applyProtection="1">
      <alignment horizontal="center"/>
      <protection locked="0"/>
    </xf>
    <xf numFmtId="17" fontId="15" fillId="3" borderId="2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11" fillId="0" borderId="11" xfId="0" applyFont="1" applyBorder="1" applyAlignment="1" applyProtection="1">
      <alignment horizontal="right"/>
      <protection locked="0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9" fillId="2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4" zoomScale="140" zoomScaleNormal="140" workbookViewId="0">
      <selection activeCell="N22" sqref="N22"/>
    </sheetView>
  </sheetViews>
  <sheetFormatPr defaultRowHeight="14.4" x14ac:dyDescent="0.3"/>
  <cols>
    <col min="1" max="1" width="4.21875" customWidth="1"/>
    <col min="2" max="2" width="4.33203125" customWidth="1"/>
    <col min="5" max="5" width="28" customWidth="1"/>
  </cols>
  <sheetData>
    <row r="1" spans="1:12" x14ac:dyDescent="0.3">
      <c r="A1" s="1" t="s">
        <v>0</v>
      </c>
      <c r="B1" s="2"/>
      <c r="C1" s="39" t="s">
        <v>1</v>
      </c>
      <c r="D1" s="40"/>
      <c r="E1" s="40"/>
      <c r="F1" s="3" t="s">
        <v>2</v>
      </c>
      <c r="G1" s="2" t="s">
        <v>3</v>
      </c>
      <c r="H1" s="41"/>
      <c r="I1" s="41"/>
      <c r="J1" s="41"/>
      <c r="K1" s="41"/>
      <c r="L1" s="2"/>
    </row>
    <row r="2" spans="1:12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1"/>
      <c r="I2" s="41"/>
      <c r="J2" s="41"/>
      <c r="K2" s="41"/>
      <c r="L2" s="2"/>
    </row>
    <row r="3" spans="1:12" x14ac:dyDescent="0.3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15</v>
      </c>
      <c r="I3" s="8">
        <v>11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9</v>
      </c>
      <c r="I4" s="11" t="s">
        <v>10</v>
      </c>
      <c r="J4" s="11" t="s">
        <v>11</v>
      </c>
      <c r="K4" s="2"/>
      <c r="L4" s="2"/>
    </row>
    <row r="5" spans="1:12" ht="32.4" customHeight="1" thickBot="1" x14ac:dyDescent="0.35">
      <c r="A5" s="12" t="s">
        <v>12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5" t="s">
        <v>22</v>
      </c>
      <c r="L5" s="14" t="s">
        <v>23</v>
      </c>
    </row>
    <row r="6" spans="1:12" ht="15.6" x14ac:dyDescent="0.3">
      <c r="A6" s="42">
        <v>2</v>
      </c>
      <c r="B6" s="43">
        <v>3</v>
      </c>
      <c r="C6" s="16" t="s">
        <v>24</v>
      </c>
      <c r="D6" s="17" t="s">
        <v>25</v>
      </c>
      <c r="E6" s="44" t="s">
        <v>42</v>
      </c>
      <c r="F6" s="18">
        <v>180</v>
      </c>
      <c r="G6" s="18">
        <v>12.5</v>
      </c>
      <c r="H6" s="18">
        <v>25.22</v>
      </c>
      <c r="I6" s="18">
        <v>2.4300000000000002</v>
      </c>
      <c r="J6" s="18">
        <v>338.2</v>
      </c>
      <c r="K6" s="18">
        <v>212</v>
      </c>
      <c r="L6" s="32"/>
    </row>
    <row r="7" spans="1:12" ht="15.6" x14ac:dyDescent="0.3">
      <c r="A7" s="45"/>
      <c r="B7" s="19"/>
      <c r="C7" s="20"/>
      <c r="D7" s="21"/>
      <c r="E7" s="44" t="s">
        <v>43</v>
      </c>
      <c r="F7" s="23">
        <v>40</v>
      </c>
      <c r="G7" s="23">
        <v>0.36</v>
      </c>
      <c r="H7" s="23">
        <v>0.06</v>
      </c>
      <c r="I7" s="23">
        <v>1.1399999999999999</v>
      </c>
      <c r="J7" s="23">
        <v>6.8</v>
      </c>
      <c r="K7" s="23">
        <v>71</v>
      </c>
      <c r="L7" s="29"/>
    </row>
    <row r="8" spans="1:12" ht="15.6" x14ac:dyDescent="0.3">
      <c r="A8" s="45"/>
      <c r="B8" s="19"/>
      <c r="C8" s="20"/>
      <c r="D8" s="24" t="s">
        <v>26</v>
      </c>
      <c r="E8" s="46" t="s">
        <v>44</v>
      </c>
      <c r="F8" s="35">
        <v>185</v>
      </c>
      <c r="G8" s="36">
        <v>0.12</v>
      </c>
      <c r="H8" s="36">
        <v>0.02</v>
      </c>
      <c r="I8" s="36">
        <v>9.18</v>
      </c>
      <c r="J8" s="38">
        <v>27.3</v>
      </c>
      <c r="K8" s="30">
        <v>377</v>
      </c>
      <c r="L8" s="23"/>
    </row>
    <row r="9" spans="1:12" ht="15.6" x14ac:dyDescent="0.3">
      <c r="A9" s="45"/>
      <c r="B9" s="19"/>
      <c r="C9" s="20"/>
      <c r="D9" s="24" t="s">
        <v>27</v>
      </c>
      <c r="E9" s="44" t="s">
        <v>41</v>
      </c>
      <c r="F9" s="35">
        <v>30</v>
      </c>
      <c r="G9" s="36">
        <v>2.31</v>
      </c>
      <c r="H9" s="36">
        <v>0.12</v>
      </c>
      <c r="I9" s="36">
        <v>12.66</v>
      </c>
      <c r="J9" s="38">
        <v>60.3</v>
      </c>
      <c r="K9" s="30" t="s">
        <v>29</v>
      </c>
      <c r="L9" s="23"/>
    </row>
    <row r="10" spans="1:12" x14ac:dyDescent="0.3">
      <c r="A10" s="45"/>
      <c r="B10" s="19"/>
      <c r="C10" s="20"/>
      <c r="D10" s="24" t="s">
        <v>28</v>
      </c>
      <c r="E10" s="47" t="s">
        <v>45</v>
      </c>
      <c r="F10" s="31">
        <v>100</v>
      </c>
      <c r="G10" s="31" t="s">
        <v>46</v>
      </c>
      <c r="H10" s="31">
        <v>0.4</v>
      </c>
      <c r="I10" s="31">
        <v>9.8000000000000007</v>
      </c>
      <c r="J10" s="51">
        <v>47</v>
      </c>
      <c r="K10" s="31">
        <v>338</v>
      </c>
      <c r="L10" s="23"/>
    </row>
    <row r="11" spans="1:12" x14ac:dyDescent="0.3">
      <c r="A11" s="45"/>
      <c r="B11" s="19"/>
      <c r="C11" s="20"/>
      <c r="D11" s="21"/>
      <c r="E11" s="47" t="s">
        <v>47</v>
      </c>
      <c r="F11" s="31">
        <v>15</v>
      </c>
      <c r="G11" s="31">
        <v>1.28</v>
      </c>
      <c r="H11" s="31">
        <v>1.6</v>
      </c>
      <c r="I11" s="35">
        <v>12.75</v>
      </c>
      <c r="J11" s="51">
        <v>71.459999999999994</v>
      </c>
      <c r="K11" s="30" t="s">
        <v>29</v>
      </c>
      <c r="L11" s="23"/>
    </row>
    <row r="12" spans="1:12" x14ac:dyDescent="0.3">
      <c r="A12" s="45"/>
      <c r="B12" s="19"/>
      <c r="C12" s="20"/>
      <c r="D12" s="21"/>
      <c r="E12" s="37" t="s">
        <v>30</v>
      </c>
      <c r="F12" s="23">
        <v>1</v>
      </c>
      <c r="G12" s="23"/>
      <c r="H12" s="23"/>
      <c r="I12" s="23"/>
      <c r="J12" s="29"/>
      <c r="K12" s="23"/>
      <c r="L12" s="29"/>
    </row>
    <row r="13" spans="1:12" ht="15" thickBot="1" x14ac:dyDescent="0.35">
      <c r="A13" s="54"/>
      <c r="B13" s="57"/>
      <c r="C13" s="58"/>
      <c r="D13" s="59" t="s">
        <v>31</v>
      </c>
      <c r="E13" s="60"/>
      <c r="F13" s="33">
        <f>SUM(F6:F12)</f>
        <v>551</v>
      </c>
      <c r="G13" s="33">
        <f t="shared" ref="G13:J13" si="0">SUM(G6:G12)</f>
        <v>16.57</v>
      </c>
      <c r="H13" s="33">
        <f t="shared" si="0"/>
        <v>27.419999999999998</v>
      </c>
      <c r="I13" s="33">
        <f t="shared" si="0"/>
        <v>47.96</v>
      </c>
      <c r="J13" s="61">
        <f t="shared" si="0"/>
        <v>551.06000000000006</v>
      </c>
      <c r="K13" s="33"/>
      <c r="L13" s="61">
        <f t="shared" ref="L13" si="1">SUM(L6:L12)</f>
        <v>0</v>
      </c>
    </row>
    <row r="14" spans="1:12" ht="15.6" x14ac:dyDescent="0.3">
      <c r="A14" s="45">
        <f>A6</f>
        <v>2</v>
      </c>
      <c r="B14" s="34">
        <f>B6</f>
        <v>3</v>
      </c>
      <c r="C14" s="20" t="s">
        <v>48</v>
      </c>
      <c r="D14" s="25" t="s">
        <v>32</v>
      </c>
      <c r="E14" s="27" t="s">
        <v>49</v>
      </c>
      <c r="F14" s="55">
        <v>60</v>
      </c>
      <c r="G14" s="48">
        <v>0.49</v>
      </c>
      <c r="H14" s="48">
        <v>3.66</v>
      </c>
      <c r="I14" s="53">
        <v>3.15</v>
      </c>
      <c r="J14" s="52">
        <v>47.64</v>
      </c>
      <c r="K14" s="55">
        <v>48</v>
      </c>
      <c r="L14" s="56"/>
    </row>
    <row r="15" spans="1:12" x14ac:dyDescent="0.3">
      <c r="A15" s="45"/>
      <c r="B15" s="19"/>
      <c r="C15" s="20"/>
      <c r="D15" s="24" t="s">
        <v>33</v>
      </c>
      <c r="E15" s="26" t="s">
        <v>50</v>
      </c>
      <c r="F15" s="23">
        <v>200</v>
      </c>
      <c r="G15" s="36">
        <v>9.34</v>
      </c>
      <c r="H15" s="36">
        <v>8.91</v>
      </c>
      <c r="I15" s="36">
        <v>8.85</v>
      </c>
      <c r="J15" s="38">
        <v>163.08000000000001</v>
      </c>
      <c r="K15" s="23" t="s">
        <v>51</v>
      </c>
      <c r="L15" s="29"/>
    </row>
    <row r="16" spans="1:12" ht="31.2" x14ac:dyDescent="0.3">
      <c r="A16" s="45"/>
      <c r="B16" s="19"/>
      <c r="C16" s="20"/>
      <c r="D16" s="24" t="s">
        <v>34</v>
      </c>
      <c r="E16" s="68" t="s">
        <v>52</v>
      </c>
      <c r="F16" s="23">
        <v>200</v>
      </c>
      <c r="G16" s="23">
        <v>14.05</v>
      </c>
      <c r="H16" s="23">
        <v>33.700000000000003</v>
      </c>
      <c r="I16" s="23">
        <v>18.899999999999999</v>
      </c>
      <c r="J16" s="23">
        <v>437.7</v>
      </c>
      <c r="K16" s="23">
        <v>259</v>
      </c>
      <c r="L16" s="29"/>
    </row>
    <row r="17" spans="1:12" x14ac:dyDescent="0.3">
      <c r="A17" s="45"/>
      <c r="B17" s="19"/>
      <c r="C17" s="20"/>
      <c r="D17" s="24" t="s">
        <v>35</v>
      </c>
      <c r="E17" s="22"/>
      <c r="F17" s="23"/>
      <c r="G17" s="23"/>
      <c r="H17" s="23"/>
      <c r="I17" s="23"/>
      <c r="J17" s="23"/>
      <c r="K17" s="23"/>
      <c r="L17" s="29"/>
    </row>
    <row r="18" spans="1:12" ht="15.6" x14ac:dyDescent="0.3">
      <c r="A18" s="45"/>
      <c r="B18" s="19"/>
      <c r="C18" s="20"/>
      <c r="D18" s="24" t="s">
        <v>36</v>
      </c>
      <c r="E18" s="27" t="s">
        <v>53</v>
      </c>
      <c r="F18" s="35">
        <v>185</v>
      </c>
      <c r="G18" s="36">
        <v>0.12</v>
      </c>
      <c r="H18" s="36">
        <v>0.02</v>
      </c>
      <c r="I18" s="36">
        <v>9.18</v>
      </c>
      <c r="J18" s="38">
        <v>27.3</v>
      </c>
      <c r="K18" s="30">
        <v>377</v>
      </c>
      <c r="L18" s="29"/>
    </row>
    <row r="19" spans="1:12" ht="15.6" x14ac:dyDescent="0.3">
      <c r="A19" s="45"/>
      <c r="B19" s="19"/>
      <c r="C19" s="20"/>
      <c r="D19" s="24" t="s">
        <v>37</v>
      </c>
      <c r="E19" s="28" t="s">
        <v>54</v>
      </c>
      <c r="F19" s="35">
        <v>90</v>
      </c>
      <c r="G19" s="36">
        <v>0.2</v>
      </c>
      <c r="H19" s="36">
        <v>0.3</v>
      </c>
      <c r="I19" s="36">
        <v>8.1</v>
      </c>
      <c r="J19" s="38">
        <v>32.4</v>
      </c>
      <c r="K19" s="30" t="s">
        <v>29</v>
      </c>
      <c r="L19" s="29"/>
    </row>
    <row r="20" spans="1:12" ht="15.6" x14ac:dyDescent="0.3">
      <c r="A20" s="45"/>
      <c r="B20" s="19"/>
      <c r="C20" s="20"/>
      <c r="D20" s="24" t="s">
        <v>38</v>
      </c>
      <c r="E20" s="28" t="s">
        <v>39</v>
      </c>
      <c r="F20" s="35">
        <v>30</v>
      </c>
      <c r="G20" s="36">
        <v>1.4</v>
      </c>
      <c r="H20" s="36">
        <v>0.47</v>
      </c>
      <c r="I20" s="36">
        <v>7.8</v>
      </c>
      <c r="J20" s="38">
        <v>42</v>
      </c>
      <c r="K20" s="50" t="s">
        <v>29</v>
      </c>
      <c r="L20" s="29"/>
    </row>
    <row r="21" spans="1:12" x14ac:dyDescent="0.3">
      <c r="A21" s="45"/>
      <c r="B21" s="19"/>
      <c r="C21" s="20"/>
      <c r="D21" s="21"/>
      <c r="E21" s="37" t="s">
        <v>30</v>
      </c>
      <c r="F21" s="49">
        <v>1</v>
      </c>
      <c r="G21" s="23"/>
      <c r="H21" s="23"/>
      <c r="I21" s="23"/>
      <c r="J21" s="23"/>
      <c r="K21" s="23"/>
      <c r="L21" s="29"/>
    </row>
    <row r="22" spans="1:12" x14ac:dyDescent="0.3">
      <c r="A22" s="45"/>
      <c r="B22" s="19"/>
      <c r="C22" s="20"/>
      <c r="D22" s="21"/>
      <c r="E22" s="22"/>
      <c r="F22" s="23"/>
      <c r="G22" s="23"/>
      <c r="H22" s="23"/>
      <c r="I22" s="23"/>
      <c r="J22" s="23"/>
      <c r="K22" s="23"/>
      <c r="L22" s="29"/>
    </row>
    <row r="23" spans="1:12" ht="15" thickBot="1" x14ac:dyDescent="0.35">
      <c r="A23" s="54"/>
      <c r="B23" s="67"/>
      <c r="C23" s="58"/>
      <c r="D23" s="59" t="s">
        <v>31</v>
      </c>
      <c r="E23" s="60"/>
      <c r="F23" s="33">
        <f>SUM(F14:F22)</f>
        <v>766</v>
      </c>
      <c r="G23" s="33">
        <f t="shared" ref="G23:J23" si="2">SUM(G14:G22)</f>
        <v>25.6</v>
      </c>
      <c r="H23" s="33">
        <f t="shared" si="2"/>
        <v>47.06</v>
      </c>
      <c r="I23" s="33">
        <f t="shared" si="2"/>
        <v>55.98</v>
      </c>
      <c r="J23" s="33">
        <f t="shared" si="2"/>
        <v>750.12</v>
      </c>
      <c r="K23" s="33"/>
      <c r="L23" s="61">
        <f t="shared" ref="L23" si="3">SUM(L14:L22)</f>
        <v>0</v>
      </c>
    </row>
    <row r="24" spans="1:12" ht="15" customHeight="1" thickBot="1" x14ac:dyDescent="0.35">
      <c r="A24" s="62">
        <f>A6</f>
        <v>2</v>
      </c>
      <c r="B24" s="62">
        <f>B6</f>
        <v>3</v>
      </c>
      <c r="C24" s="63" t="s">
        <v>40</v>
      </c>
      <c r="D24" s="64"/>
      <c r="E24" s="65"/>
      <c r="F24" s="66">
        <f>F13+F23</f>
        <v>1317</v>
      </c>
      <c r="G24" s="66">
        <f t="shared" ref="G24:L24" si="4">G13+G23</f>
        <v>42.17</v>
      </c>
      <c r="H24" s="66">
        <f t="shared" si="4"/>
        <v>74.48</v>
      </c>
      <c r="I24" s="66">
        <f t="shared" si="4"/>
        <v>103.94</v>
      </c>
      <c r="J24" s="66">
        <f t="shared" si="4"/>
        <v>1301.18</v>
      </c>
      <c r="K24" s="66"/>
      <c r="L24" s="66">
        <f t="shared" si="4"/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2023-11-12T06:19:35Z</dcterms:created>
  <dcterms:modified xsi:type="dcterms:W3CDTF">2023-11-12T07:47:40Z</dcterms:modified>
</cp:coreProperties>
</file>