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24" i="1"/>
  <c r="A24" i="1"/>
  <c r="L23" i="1"/>
  <c r="J23" i="1"/>
  <c r="I23" i="1"/>
  <c r="H23" i="1"/>
  <c r="H24" i="1" s="1"/>
  <c r="G23" i="1"/>
  <c r="G24" i="1" s="1"/>
  <c r="F23" i="1"/>
  <c r="F24" i="1" s="1"/>
  <c r="J24" i="1" l="1"/>
  <c r="I24" i="1"/>
  <c r="L24" i="1"/>
</calcChain>
</file>

<file path=xl/sharedStrings.xml><?xml version="1.0" encoding="utf-8"?>
<sst xmlns="http://schemas.openxmlformats.org/spreadsheetml/2006/main" count="56" uniqueCount="52">
  <si>
    <t>Школа</t>
  </si>
  <si>
    <t xml:space="preserve">МОУ СОШ № 52 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</si>
  <si>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</si>
  <si>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</si>
  <si>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</si>
  <si>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</si>
  <si>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</si>
  <si>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</si>
  <si>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</si>
  <si>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</si>
  <si>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</si>
  <si>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</si>
  <si>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</si>
  <si>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</si>
  <si>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</si>
  <si>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</si>
  <si>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</si>
  <si>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</si>
  <si>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</si>
  <si>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</si>
  <si>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</si>
  <si>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</si>
  <si>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</si>
  <si>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</si>
  <si>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</si>
  <si>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</si>
  <si>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</si>
  <si>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</si>
  <si>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</si>
  <si>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</si>
  <si>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</si>
  <si>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</si>
  <si>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</si>
  <si>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</si>
  <si>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</si>
  <si>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</si>
  <si>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</si>
  <si>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</si>
  <si>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</si>
  <si>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</si>
  <si>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</si>
  <si>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день:</t>
  </si>
  <si>
    <t>Блинчики с фруктовой начинкой с соусом 120/30</t>
  </si>
  <si>
    <t>398/327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</si>
  <si>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</si>
  <si>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</si>
  <si>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</si>
  <si>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</si>
  <si>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Компот из свежих плодов (апельсин, мандарин)</t>
  </si>
  <si>
    <t>Чай с сахаром и лимоном 180/5</t>
  </si>
  <si>
    <t>Йогурт с наполнителем 2,5% (90-120)</t>
  </si>
  <si>
    <t>Тефтели с соусом сметанным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</si>
</sst>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3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" xfId="0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3" borderId="9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3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H3" sqref="H3"/>
    </sheetView>
  </sheetViews>
  <sheetFormatPr defaultRowHeight="14.4" x14ac:dyDescent="0.3"/>
  <cols>
    <col min="1" max="1" width="4.21875" customWidth="1"/>
    <col min="2" max="2" width="4.33203125" customWidth="1"/>
    <col min="5" max="5" width="28" customWidth="1"/>
  </cols>
  <sheetData>
    <row r="1" spans="1:12" x14ac:dyDescent="0.3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/>
      <c r="I1" s="59"/>
      <c r="J1" s="59"/>
      <c r="K1" s="59"/>
      <c r="L1" s="2"/>
    </row>
    <row r="2" spans="1:12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59"/>
      <c r="I2" s="59"/>
      <c r="J2" s="59"/>
      <c r="K2" s="59"/>
      <c r="L2" s="2"/>
    </row>
    <row r="3" spans="1:12" x14ac:dyDescent="0.3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13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9</v>
      </c>
      <c r="I4" s="11" t="s">
        <v>10</v>
      </c>
      <c r="J4" s="11" t="s">
        <v>11</v>
      </c>
      <c r="K4" s="2"/>
      <c r="L4" s="2"/>
    </row>
    <row r="5" spans="1:12" ht="32.4" customHeight="1" thickBot="1" x14ac:dyDescent="0.3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31.2" x14ac:dyDescent="0.3">
      <c r="A6" s="16">
        <v>2</v>
      </c>
      <c r="B6" s="17">
        <v>1</v>
      </c>
      <c r="C6" s="18" t="s">
        <v>24</v>
      </c>
      <c r="D6" s="19" t="s">
        <v>25</v>
      </c>
      <c r="E6" s="20" t="s">
        <v>42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43</v>
      </c>
      <c r="L6" s="52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45"/>
    </row>
    <row r="8" spans="1:12" ht="15.6" x14ac:dyDescent="0.3">
      <c r="A8" s="22"/>
      <c r="B8" s="23"/>
      <c r="C8" s="24"/>
      <c r="D8" s="28" t="s">
        <v>26</v>
      </c>
      <c r="E8" s="29" t="s">
        <v>49</v>
      </c>
      <c r="F8" s="27">
        <v>185</v>
      </c>
      <c r="G8" s="27">
        <v>0.12</v>
      </c>
      <c r="H8" s="27">
        <v>0.02</v>
      </c>
      <c r="I8" s="27">
        <v>9.18</v>
      </c>
      <c r="J8" s="27">
        <v>27.3</v>
      </c>
      <c r="K8" s="27">
        <v>377</v>
      </c>
      <c r="L8" s="45"/>
    </row>
    <row r="9" spans="1:12" x14ac:dyDescent="0.3">
      <c r="A9" s="22"/>
      <c r="B9" s="23"/>
      <c r="C9" s="24"/>
      <c r="D9" s="28" t="s">
        <v>27</v>
      </c>
      <c r="E9" s="37"/>
      <c r="F9" s="27"/>
      <c r="G9" s="27"/>
      <c r="H9" s="27"/>
      <c r="I9" s="27"/>
      <c r="J9" s="27"/>
      <c r="K9" s="27"/>
      <c r="L9" s="45"/>
    </row>
    <row r="10" spans="1:12" ht="15.6" x14ac:dyDescent="0.3">
      <c r="A10" s="22"/>
      <c r="B10" s="23"/>
      <c r="C10" s="24"/>
      <c r="D10" s="28" t="s">
        <v>28</v>
      </c>
      <c r="E10" s="38" t="s">
        <v>44</v>
      </c>
      <c r="F10" s="45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7">
        <v>338</v>
      </c>
      <c r="L10" s="45"/>
    </row>
    <row r="11" spans="1:12" x14ac:dyDescent="0.3">
      <c r="A11" s="22"/>
      <c r="B11" s="23"/>
      <c r="C11" s="24"/>
      <c r="D11" s="25"/>
      <c r="E11" s="37" t="s">
        <v>50</v>
      </c>
      <c r="F11" s="27">
        <v>90</v>
      </c>
      <c r="G11" s="27">
        <v>3.48</v>
      </c>
      <c r="H11" s="27">
        <v>4.2</v>
      </c>
      <c r="I11" s="27">
        <v>13.2</v>
      </c>
      <c r="J11" s="27">
        <v>104.4</v>
      </c>
      <c r="K11" s="27" t="s">
        <v>29</v>
      </c>
      <c r="L11" s="45"/>
    </row>
    <row r="12" spans="1:12" x14ac:dyDescent="0.3">
      <c r="A12" s="22"/>
      <c r="B12" s="23"/>
      <c r="C12" s="24"/>
      <c r="D12" s="25"/>
      <c r="E12" s="37" t="s">
        <v>30</v>
      </c>
      <c r="F12" s="27">
        <v>1</v>
      </c>
      <c r="G12" s="27"/>
      <c r="H12" s="27"/>
      <c r="I12" s="27"/>
      <c r="J12" s="27"/>
      <c r="K12" s="27"/>
      <c r="L12" s="45"/>
    </row>
    <row r="13" spans="1:12" ht="15" thickBot="1" x14ac:dyDescent="0.35">
      <c r="A13" s="30"/>
      <c r="B13" s="31"/>
      <c r="C13" s="32"/>
      <c r="D13" s="33" t="s">
        <v>31</v>
      </c>
      <c r="E13" s="34"/>
      <c r="F13" s="35">
        <f>SUM(F6:F12)</f>
        <v>526</v>
      </c>
      <c r="G13" s="35">
        <f t="shared" ref="G13:J13" si="0">SUM(G6:G12)</f>
        <v>8.7000000000000011</v>
      </c>
      <c r="H13" s="35">
        <f t="shared" si="0"/>
        <v>12.399999999999999</v>
      </c>
      <c r="I13" s="35">
        <f t="shared" si="0"/>
        <v>88.64</v>
      </c>
      <c r="J13" s="35">
        <f t="shared" si="0"/>
        <v>525.4</v>
      </c>
      <c r="K13" s="55"/>
      <c r="L13" s="54">
        <f t="shared" ref="L13" si="1">SUM(L6:L12)</f>
        <v>0</v>
      </c>
    </row>
    <row r="14" spans="1:12" ht="15.6" x14ac:dyDescent="0.3">
      <c r="A14" s="16">
        <v>2</v>
      </c>
      <c r="B14" s="17">
        <v>1</v>
      </c>
      <c r="C14" s="18" t="s">
        <v>32</v>
      </c>
      <c r="D14" s="19" t="s">
        <v>33</v>
      </c>
      <c r="E14" s="36" t="s">
        <v>45</v>
      </c>
      <c r="F14" s="21">
        <v>60</v>
      </c>
      <c r="G14" s="21">
        <v>0.6</v>
      </c>
      <c r="H14" s="21">
        <v>2.9</v>
      </c>
      <c r="I14" s="21">
        <v>3.2</v>
      </c>
      <c r="J14" s="21">
        <v>41.6</v>
      </c>
      <c r="K14" s="21" t="s">
        <v>29</v>
      </c>
      <c r="L14" s="52"/>
    </row>
    <row r="15" spans="1:12" x14ac:dyDescent="0.3">
      <c r="A15" s="22"/>
      <c r="B15" s="23"/>
      <c r="C15" s="24"/>
      <c r="D15" s="28" t="s">
        <v>34</v>
      </c>
      <c r="E15" s="37" t="s">
        <v>46</v>
      </c>
      <c r="F15" s="47">
        <v>200</v>
      </c>
      <c r="G15" s="48">
        <v>2.2999999999999998</v>
      </c>
      <c r="H15" s="48">
        <v>4.2</v>
      </c>
      <c r="I15" s="48">
        <v>9.6</v>
      </c>
      <c r="J15" s="56">
        <v>113.8</v>
      </c>
      <c r="K15" s="49">
        <v>96</v>
      </c>
      <c r="L15" s="27"/>
    </row>
    <row r="16" spans="1:12" ht="31.2" x14ac:dyDescent="0.3">
      <c r="A16" s="22"/>
      <c r="B16" s="23"/>
      <c r="C16" s="24"/>
      <c r="D16" s="28" t="s">
        <v>35</v>
      </c>
      <c r="E16" s="38" t="s">
        <v>47</v>
      </c>
      <c r="F16" s="53">
        <v>150</v>
      </c>
      <c r="G16" s="48">
        <v>5.52</v>
      </c>
      <c r="H16" s="48">
        <v>4.5199999999999996</v>
      </c>
      <c r="I16" s="48">
        <v>26.45</v>
      </c>
      <c r="J16" s="56">
        <v>168.45</v>
      </c>
      <c r="K16" s="46">
        <v>309</v>
      </c>
      <c r="L16" s="27"/>
    </row>
    <row r="17" spans="1:12" ht="31.2" x14ac:dyDescent="0.3">
      <c r="A17" s="22"/>
      <c r="B17" s="23"/>
      <c r="C17" s="24"/>
      <c r="D17" s="28" t="s">
        <v>36</v>
      </c>
      <c r="E17" s="38" t="s">
        <v>51</v>
      </c>
      <c r="F17" s="53">
        <v>100</v>
      </c>
      <c r="G17" s="48">
        <v>15.69</v>
      </c>
      <c r="H17" s="48">
        <v>15.08</v>
      </c>
      <c r="I17" s="48">
        <v>14.65</v>
      </c>
      <c r="J17" s="56">
        <v>257.39999999999998</v>
      </c>
      <c r="K17" s="46">
        <v>278</v>
      </c>
      <c r="L17" s="27"/>
    </row>
    <row r="18" spans="1:12" ht="15.6" x14ac:dyDescent="0.3">
      <c r="A18" s="22"/>
      <c r="B18" s="23"/>
      <c r="C18" s="24"/>
      <c r="D18" s="28" t="s">
        <v>37</v>
      </c>
      <c r="E18" s="39" t="s">
        <v>48</v>
      </c>
      <c r="F18" s="47">
        <v>180</v>
      </c>
      <c r="G18" s="48">
        <v>0.4</v>
      </c>
      <c r="H18" s="48">
        <v>0.09</v>
      </c>
      <c r="I18" s="48">
        <v>30.59</v>
      </c>
      <c r="J18" s="56">
        <v>127.1</v>
      </c>
      <c r="K18" s="49">
        <v>346</v>
      </c>
      <c r="L18" s="27"/>
    </row>
    <row r="19" spans="1:12" ht="15.6" x14ac:dyDescent="0.3">
      <c r="A19" s="22"/>
      <c r="B19" s="23"/>
      <c r="C19" s="24"/>
      <c r="D19" s="28" t="s">
        <v>38</v>
      </c>
      <c r="E19" s="40" t="s">
        <v>40</v>
      </c>
      <c r="F19" s="47">
        <v>20</v>
      </c>
      <c r="G19" s="48">
        <v>0.9</v>
      </c>
      <c r="H19" s="48">
        <v>0.3</v>
      </c>
      <c r="I19" s="48">
        <v>5.2</v>
      </c>
      <c r="J19" s="56">
        <v>28</v>
      </c>
      <c r="K19" s="50" t="s">
        <v>29</v>
      </c>
      <c r="L19" s="27"/>
    </row>
    <row r="20" spans="1:12" x14ac:dyDescent="0.3">
      <c r="A20" s="22"/>
      <c r="B20" s="23"/>
      <c r="C20" s="24"/>
      <c r="D20" s="28" t="s">
        <v>39</v>
      </c>
      <c r="E20" s="51"/>
      <c r="F20" s="27"/>
      <c r="G20" s="27"/>
      <c r="H20" s="27"/>
      <c r="I20" s="27"/>
      <c r="J20" s="27"/>
      <c r="K20" s="27"/>
      <c r="L20" s="45"/>
    </row>
    <row r="21" spans="1:12" x14ac:dyDescent="0.3">
      <c r="A21" s="22"/>
      <c r="B21" s="23"/>
      <c r="C21" s="24"/>
      <c r="D21" s="25"/>
      <c r="E21" s="37" t="s">
        <v>30</v>
      </c>
      <c r="F21" s="27">
        <v>1</v>
      </c>
      <c r="G21" s="27"/>
      <c r="H21" s="27"/>
      <c r="I21" s="27"/>
      <c r="J21" s="27"/>
      <c r="K21" s="27"/>
      <c r="L21" s="45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45"/>
    </row>
    <row r="23" spans="1:12" x14ac:dyDescent="0.3">
      <c r="A23" s="30"/>
      <c r="B23" s="31"/>
      <c r="C23" s="32"/>
      <c r="D23" s="33" t="s">
        <v>31</v>
      </c>
      <c r="E23" s="34"/>
      <c r="F23" s="35">
        <f>SUM(F14:F22)</f>
        <v>711</v>
      </c>
      <c r="G23" s="35">
        <f t="shared" ref="G23:J23" si="2">SUM(G14:G22)</f>
        <v>25.409999999999997</v>
      </c>
      <c r="H23" s="35">
        <f t="shared" si="2"/>
        <v>27.09</v>
      </c>
      <c r="I23" s="35">
        <f t="shared" si="2"/>
        <v>89.69</v>
      </c>
      <c r="J23" s="35">
        <f t="shared" si="2"/>
        <v>736.35</v>
      </c>
      <c r="K23" s="35"/>
      <c r="L23" s="54">
        <f t="shared" ref="L23" si="3">SUM(L14:L22)</f>
        <v>0</v>
      </c>
    </row>
    <row r="24" spans="1:12" ht="15" thickBot="1" x14ac:dyDescent="0.35">
      <c r="A24" s="41">
        <f>A6</f>
        <v>2</v>
      </c>
      <c r="B24" s="42">
        <f>B6</f>
        <v>1</v>
      </c>
      <c r="C24" s="60" t="s">
        <v>41</v>
      </c>
      <c r="D24" s="61"/>
      <c r="E24" s="43"/>
      <c r="F24" s="44">
        <f>F13+F23</f>
        <v>1237</v>
      </c>
      <c r="G24" s="44">
        <f t="shared" ref="G24:L24" si="4">G13+G23</f>
        <v>34.11</v>
      </c>
      <c r="H24" s="44">
        <f t="shared" si="4"/>
        <v>39.489999999999995</v>
      </c>
      <c r="I24" s="44">
        <f t="shared" si="4"/>
        <v>178.32999999999998</v>
      </c>
      <c r="J24" s="44">
        <f t="shared" si="4"/>
        <v>1261.75</v>
      </c>
      <c r="K24" s="44"/>
      <c r="L24" s="44">
        <f t="shared" si="4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2023-11-12T06:19:35Z</dcterms:created>
  <dcterms:modified xsi:type="dcterms:W3CDTF">2023-11-12T07:01:14Z</dcterms:modified>
</cp:coreProperties>
</file>