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D12"/>
  <c r="E12"/>
  <c r="F12"/>
  <c r="G12"/>
  <c r="H12"/>
  <c r="I12"/>
  <c r="C13"/>
  <c r="D13"/>
  <c r="E13"/>
  <c r="F13"/>
  <c r="G13"/>
  <c r="H13"/>
  <c r="I13"/>
  <c r="C14"/>
  <c r="D14"/>
  <c r="E14"/>
  <c r="F14"/>
  <c r="G14"/>
  <c r="H14"/>
  <c r="I14"/>
  <c r="C15"/>
  <c r="D15"/>
  <c r="E15"/>
  <c r="F15"/>
  <c r="G15"/>
  <c r="H15"/>
  <c r="I15"/>
  <c r="C16"/>
  <c r="D16"/>
  <c r="E16"/>
  <c r="F16"/>
  <c r="G16"/>
  <c r="H16"/>
  <c r="I16"/>
  <c r="C17"/>
  <c r="D17"/>
  <c r="E17"/>
  <c r="F17"/>
  <c r="G17"/>
  <c r="H17"/>
  <c r="I17"/>
  <c r="C18"/>
  <c r="D18"/>
  <c r="E18"/>
  <c r="F18"/>
  <c r="G18"/>
  <c r="H18"/>
  <c r="I18"/>
  <c r="C19"/>
  <c r="D19"/>
  <c r="E19"/>
  <c r="F19"/>
  <c r="G19"/>
  <c r="H19"/>
  <c r="I19"/>
  <c r="C20"/>
  <c r="D20"/>
  <c r="E20"/>
  <c r="F20"/>
  <c r="G20"/>
  <c r="H20"/>
  <c r="I20"/>
  <c r="C21"/>
  <c r="D21"/>
  <c r="E21"/>
  <c r="F21"/>
  <c r="G21"/>
  <c r="H21"/>
  <c r="I2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<sst xmlns="http://schemas.openxmlformats.org/spreadsheetml/2006/main" count="27" uniqueCount="27">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</sst>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5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>МОУ "Тверской лицей"</v>
          </cell>
        </row>
        <row r="12">
          <cell r="C12" t="str">
            <v>47</v>
          </cell>
          <cell r="D12" t="str">
            <v>Салат из квашеной капусты</v>
          </cell>
          <cell r="E12">
            <v>100</v>
          </cell>
          <cell r="F12">
            <v>85.7</v>
          </cell>
          <cell r="G12">
            <v>1.7</v>
          </cell>
          <cell r="H12">
            <v>5</v>
          </cell>
          <cell r="I12">
            <v>8.4499999999999993</v>
          </cell>
        </row>
        <row r="13">
          <cell r="C13" t="str">
            <v>103</v>
          </cell>
          <cell r="D13" t="str">
            <v>Суп картофельный с
вермишелью (на курином
бульоне)</v>
          </cell>
          <cell r="E13">
            <v>250</v>
          </cell>
          <cell r="F13">
            <v>135.19999999999999</v>
          </cell>
          <cell r="G13">
            <v>6.22</v>
          </cell>
          <cell r="H13">
            <v>3.12</v>
          </cell>
          <cell r="I13">
            <v>17.52</v>
          </cell>
        </row>
        <row r="14">
          <cell r="C14" t="str">
            <v>290</v>
          </cell>
          <cell r="D14" t="str">
            <v>Птица тушеная в соусе</v>
          </cell>
          <cell r="E14" t="str">
            <v>100(70/30)</v>
          </cell>
          <cell r="F14">
            <v>128</v>
          </cell>
          <cell r="G14">
            <v>8.8699999999999992</v>
          </cell>
          <cell r="H14">
            <v>18.010000000000002</v>
          </cell>
          <cell r="I14">
            <v>2.81</v>
          </cell>
        </row>
        <row r="15">
          <cell r="C15" t="str">
            <v>302</v>
          </cell>
          <cell r="D15" t="str">
            <v>Каша рассыпчатая (греча)</v>
          </cell>
          <cell r="E15">
            <v>180</v>
          </cell>
          <cell r="F15">
            <v>332.1</v>
          </cell>
          <cell r="G15">
            <v>10.42</v>
          </cell>
          <cell r="H15">
            <v>11.66</v>
          </cell>
          <cell r="I15">
            <v>46.44</v>
          </cell>
        </row>
        <row r="16">
          <cell r="C16" t="str">
            <v>348</v>
          </cell>
          <cell r="D16" t="str">
            <v>Компот из плодов сухих</v>
          </cell>
          <cell r="E16" t="str">
            <v xml:space="preserve">    180</v>
          </cell>
          <cell r="F16" t="str">
            <v>103.32</v>
          </cell>
          <cell r="G16" t="str">
            <v>0.70</v>
          </cell>
          <cell r="H16" t="str">
            <v>0.04</v>
          </cell>
          <cell r="I16">
            <v>24.86</v>
          </cell>
        </row>
        <row r="17">
          <cell r="C17" t="str">
            <v/>
          </cell>
          <cell r="D17" t="str">
            <v>(изюм и кураги)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>
            <v>0</v>
          </cell>
        </row>
        <row r="18">
          <cell r="C18" t="str">
            <v>б/н</v>
          </cell>
          <cell r="D18" t="str">
            <v>Батон нарезной</v>
          </cell>
          <cell r="E18" t="str">
            <v>20</v>
          </cell>
          <cell r="F18" t="str">
            <v>57.20</v>
          </cell>
          <cell r="G18" t="str">
            <v>1.50</v>
          </cell>
          <cell r="H18" t="str">
            <v>0.56</v>
          </cell>
          <cell r="I18" t="str">
            <v>10.28</v>
          </cell>
        </row>
        <row r="19">
          <cell r="C19" t="str">
            <v>б/н</v>
          </cell>
          <cell r="D19" t="str">
            <v>Хлеб ржаной</v>
          </cell>
          <cell r="E19" t="str">
            <v>30</v>
          </cell>
          <cell r="F19" t="str">
            <v>63.00</v>
          </cell>
          <cell r="G19" t="str">
            <v>2.10</v>
          </cell>
          <cell r="H19" t="str">
            <v>0.60</v>
          </cell>
          <cell r="I19" t="str">
            <v>11.70</v>
          </cell>
        </row>
        <row r="20">
          <cell r="C20" t="str">
            <v/>
          </cell>
          <cell r="D20" t="str">
            <v>Соль йодированная</v>
          </cell>
          <cell r="E20" t="str">
            <v xml:space="preserve">    1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C21" t="str">
            <v/>
          </cell>
          <cell r="D21" t="str">
            <v>ИТОГО:</v>
          </cell>
          <cell r="E21">
            <v>860</v>
          </cell>
          <cell r="F21">
            <v>904.52</v>
          </cell>
          <cell r="G21">
            <v>31.51</v>
          </cell>
          <cell r="H21">
            <v>38.99</v>
          </cell>
          <cell r="I21">
            <v>122.06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44488</v>
      </c>
    </row>
    <row r="2" spans="1:9" ht="7.5" customHeight="1" thickBot="1"/>
    <row r="3" spans="1:9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>
      <c r="A4" s="4" t="s">
        <v>9</v>
      </c>
      <c r="B4" s="5" t="s">
        <v>10</v>
      </c>
      <c r="C4" s="6"/>
      <c r="D4" s="26"/>
      <c r="E4" s="14"/>
      <c r="F4" s="14"/>
      <c r="G4" s="14"/>
      <c r="H4" s="14"/>
      <c r="I4" s="15"/>
    </row>
    <row r="5" spans="1:9">
      <c r="A5" s="7"/>
      <c r="B5" s="1" t="s">
        <v>11</v>
      </c>
      <c r="C5" s="2"/>
      <c r="D5" s="27"/>
      <c r="E5" s="16"/>
      <c r="F5" s="16"/>
      <c r="G5" s="16"/>
      <c r="H5" s="16"/>
      <c r="I5" s="17"/>
    </row>
    <row r="6" spans="1:9">
      <c r="A6" s="7"/>
      <c r="B6" s="1" t="s">
        <v>22</v>
      </c>
      <c r="C6" s="2"/>
      <c r="D6" s="27"/>
      <c r="E6" s="16"/>
      <c r="F6" s="16"/>
      <c r="G6" s="16"/>
      <c r="H6" s="16"/>
      <c r="I6" s="17"/>
    </row>
    <row r="7" spans="1:9">
      <c r="A7" s="7"/>
      <c r="B7" s="2"/>
      <c r="C7" s="2"/>
      <c r="D7" s="27"/>
      <c r="E7" s="16"/>
      <c r="F7" s="16"/>
      <c r="G7" s="16"/>
      <c r="H7" s="16"/>
      <c r="I7" s="17"/>
    </row>
    <row r="8" spans="1:9" ht="15.75" thickBot="1">
      <c r="A8" s="8"/>
      <c r="B8" s="9"/>
      <c r="C8" s="9"/>
      <c r="D8" s="28"/>
      <c r="E8" s="18"/>
      <c r="F8" s="18"/>
      <c r="G8" s="18"/>
      <c r="H8" s="18"/>
      <c r="I8" s="19"/>
    </row>
    <row r="9" spans="1:9">
      <c r="A9" s="4" t="s">
        <v>12</v>
      </c>
      <c r="B9" s="10" t="s">
        <v>19</v>
      </c>
      <c r="C9" s="6"/>
      <c r="D9" s="26"/>
      <c r="E9" s="14"/>
      <c r="F9" s="14"/>
      <c r="G9" s="14"/>
      <c r="H9" s="14"/>
      <c r="I9" s="15"/>
    </row>
    <row r="10" spans="1:9">
      <c r="A10" s="7"/>
      <c r="B10" s="2"/>
      <c r="C10" s="2"/>
      <c r="D10" s="27"/>
      <c r="E10" s="16"/>
      <c r="F10" s="16"/>
      <c r="G10" s="16"/>
      <c r="H10" s="16"/>
      <c r="I10" s="17"/>
    </row>
    <row r="11" spans="1:9" ht="15.75" thickBot="1">
      <c r="A11" s="8"/>
      <c r="B11" s="9"/>
      <c r="C11" s="9"/>
      <c r="D11" s="28"/>
      <c r="E11" s="18"/>
      <c r="F11" s="18"/>
      <c r="G11" s="18"/>
      <c r="H11" s="18"/>
      <c r="I11" s="19"/>
    </row>
    <row r="12" spans="1:9">
      <c r="A12" s="7" t="s">
        <v>13</v>
      </c>
      <c r="B12" s="31" t="s">
        <v>14</v>
      </c>
      <c r="C12" s="3" t="str">
        <f>'[1]1'!C12</f>
        <v>47</v>
      </c>
      <c r="D12" s="29" t="str">
        <f>'[1]1'!D12</f>
        <v>Салат из квашеной капусты</v>
      </c>
      <c r="E12" s="20">
        <f>'[1]1'!E12</f>
        <v>100</v>
      </c>
      <c r="F12" s="20">
        <f>'[1]1'!F12</f>
        <v>85.7</v>
      </c>
      <c r="G12" s="20">
        <f>'[1]1'!G12</f>
        <v>1.7</v>
      </c>
      <c r="H12" s="20">
        <f>'[1]1'!H12</f>
        <v>5</v>
      </c>
      <c r="I12" s="21">
        <f>'[1]1'!I12</f>
        <v>8.4499999999999993</v>
      </c>
    </row>
    <row r="13" spans="1:9" ht="45">
      <c r="A13" s="7"/>
      <c r="B13" s="32" t="s">
        <v>15</v>
      </c>
      <c r="C13" s="2" t="str">
        <f>'[1]1'!C13</f>
        <v>103</v>
      </c>
      <c r="D13" s="27" t="str">
        <f>'[1]1'!D13</f>
        <v>Суп картофельный с
вермишелью (на курином
бульоне)</v>
      </c>
      <c r="E13" s="16">
        <f>'[1]1'!E13</f>
        <v>250</v>
      </c>
      <c r="F13" s="16">
        <f>'[1]1'!F13</f>
        <v>135.19999999999999</v>
      </c>
      <c r="G13" s="16">
        <f>'[1]1'!G13</f>
        <v>6.22</v>
      </c>
      <c r="H13" s="16">
        <f>'[1]1'!H13</f>
        <v>3.12</v>
      </c>
      <c r="I13" s="17">
        <f>'[1]1'!I13</f>
        <v>17.52</v>
      </c>
    </row>
    <row r="14" spans="1:9">
      <c r="A14" s="7"/>
      <c r="B14" s="32" t="s">
        <v>16</v>
      </c>
      <c r="C14" s="2" t="str">
        <f>'[1]1'!C14</f>
        <v>290</v>
      </c>
      <c r="D14" s="27" t="str">
        <f>'[1]1'!D14</f>
        <v>Птица тушеная в соусе</v>
      </c>
      <c r="E14" s="16" t="str">
        <f>'[1]1'!E14</f>
        <v>100(70/30)</v>
      </c>
      <c r="F14" s="16">
        <f>'[1]1'!F14</f>
        <v>128</v>
      </c>
      <c r="G14" s="16">
        <f>'[1]1'!G14</f>
        <v>8.8699999999999992</v>
      </c>
      <c r="H14" s="16">
        <f>'[1]1'!H14</f>
        <v>18.010000000000002</v>
      </c>
      <c r="I14" s="17">
        <f>'[1]1'!I14</f>
        <v>2.81</v>
      </c>
    </row>
    <row r="15" spans="1:9">
      <c r="A15" s="7"/>
      <c r="B15" s="32" t="s">
        <v>17</v>
      </c>
      <c r="C15" s="2" t="str">
        <f>'[1]1'!C15</f>
        <v>302</v>
      </c>
      <c r="D15" s="27" t="str">
        <f>'[1]1'!D15</f>
        <v>Каша рассыпчатая (греча)</v>
      </c>
      <c r="E15" s="16">
        <f>'[1]1'!E15</f>
        <v>180</v>
      </c>
      <c r="F15" s="16">
        <f>'[1]1'!F15</f>
        <v>332.1</v>
      </c>
      <c r="G15" s="16">
        <f>'[1]1'!G15</f>
        <v>10.42</v>
      </c>
      <c r="H15" s="16">
        <f>'[1]1'!H15</f>
        <v>11.66</v>
      </c>
      <c r="I15" s="17">
        <f>'[1]1'!I15</f>
        <v>46.44</v>
      </c>
    </row>
    <row r="16" spans="1:9">
      <c r="A16" s="7"/>
      <c r="B16" s="32" t="s">
        <v>18</v>
      </c>
      <c r="C16" s="2" t="str">
        <f>'[1]1'!C16</f>
        <v>348</v>
      </c>
      <c r="D16" s="27" t="str">
        <f>'[1]1'!D16</f>
        <v>Компот из плодов сухих</v>
      </c>
      <c r="E16" s="16" t="str">
        <f>'[1]1'!E16</f>
        <v xml:space="preserve">    180</v>
      </c>
      <c r="F16" s="16" t="str">
        <f>'[1]1'!F16</f>
        <v>103.32</v>
      </c>
      <c r="G16" s="16" t="str">
        <f>'[1]1'!G16</f>
        <v>0.70</v>
      </c>
      <c r="H16" s="16" t="str">
        <f>'[1]1'!H16</f>
        <v>0.04</v>
      </c>
      <c r="I16" s="17">
        <f>'[1]1'!I16</f>
        <v>24.86</v>
      </c>
    </row>
    <row r="17" spans="1:9">
      <c r="A17" s="7"/>
      <c r="B17" s="32"/>
      <c r="C17" s="2" t="str">
        <f>'[1]1'!C17</f>
        <v/>
      </c>
      <c r="D17" s="27" t="str">
        <f>'[1]1'!D17</f>
        <v>(изюм и кураги)</v>
      </c>
      <c r="E17" s="16" t="str">
        <f>'[1]1'!E17</f>
        <v/>
      </c>
      <c r="F17" s="16" t="str">
        <f>'[1]1'!F17</f>
        <v/>
      </c>
      <c r="G17" s="16" t="str">
        <f>'[1]1'!G17</f>
        <v/>
      </c>
      <c r="H17" s="16" t="str">
        <f>'[1]1'!H17</f>
        <v/>
      </c>
      <c r="I17" s="17">
        <f>'[1]1'!I17</f>
        <v>0</v>
      </c>
    </row>
    <row r="18" spans="1:9">
      <c r="A18" s="7"/>
      <c r="B18" s="32" t="s">
        <v>23</v>
      </c>
      <c r="C18" s="2" t="str">
        <f>'[1]1'!C18</f>
        <v>б/н</v>
      </c>
      <c r="D18" s="27" t="str">
        <f>'[1]1'!D18</f>
        <v>Батон нарезной</v>
      </c>
      <c r="E18" s="16" t="str">
        <f>'[1]1'!E18</f>
        <v>20</v>
      </c>
      <c r="F18" s="16" t="str">
        <f>'[1]1'!F18</f>
        <v>57.20</v>
      </c>
      <c r="G18" s="16" t="str">
        <f>'[1]1'!G18</f>
        <v>1.50</v>
      </c>
      <c r="H18" s="16" t="str">
        <f>'[1]1'!H18</f>
        <v>0.56</v>
      </c>
      <c r="I18" s="17" t="str">
        <f>'[1]1'!I18</f>
        <v>10.28</v>
      </c>
    </row>
    <row r="19" spans="1:9">
      <c r="A19" s="7"/>
      <c r="B19" s="33" t="s">
        <v>20</v>
      </c>
      <c r="C19" s="23" t="str">
        <f>'[1]1'!C19</f>
        <v>б/н</v>
      </c>
      <c r="D19" s="30" t="str">
        <f>'[1]1'!D19</f>
        <v>Хлеб ржаной</v>
      </c>
      <c r="E19" s="24" t="str">
        <f>'[1]1'!E19</f>
        <v>30</v>
      </c>
      <c r="F19" s="24" t="str">
        <f>'[1]1'!F19</f>
        <v>63.00</v>
      </c>
      <c r="G19" s="24" t="str">
        <f>'[1]1'!G19</f>
        <v>2.10</v>
      </c>
      <c r="H19" s="24" t="str">
        <f>'[1]1'!H19</f>
        <v>0.60</v>
      </c>
      <c r="I19" s="25" t="str">
        <f>'[1]1'!I19</f>
        <v>11.70</v>
      </c>
    </row>
    <row r="20" spans="1:9">
      <c r="A20" s="7"/>
      <c r="B20" s="23"/>
      <c r="C20" s="23" t="str">
        <f>'[1]1'!C20</f>
        <v/>
      </c>
      <c r="D20" s="30" t="str">
        <f>'[1]1'!D20</f>
        <v>Соль йодированная</v>
      </c>
      <c r="E20" s="24" t="str">
        <f>'[1]1'!E20</f>
        <v xml:space="preserve">    1</v>
      </c>
      <c r="F20" s="24" t="str">
        <f>'[1]1'!F20</f>
        <v/>
      </c>
      <c r="G20" s="24" t="str">
        <f>'[1]1'!G20</f>
        <v/>
      </c>
      <c r="H20" s="24" t="str">
        <f>'[1]1'!H20</f>
        <v/>
      </c>
      <c r="I20" s="25" t="str">
        <f>'[1]1'!I20</f>
        <v/>
      </c>
    </row>
    <row r="21" spans="1:9" ht="15.75" thickBot="1">
      <c r="A21" s="8"/>
      <c r="B21" s="9"/>
      <c r="C21" s="9" t="str">
        <f>'[1]1'!C21</f>
        <v/>
      </c>
      <c r="D21" s="28" t="str">
        <f>'[1]1'!D21</f>
        <v>ИТОГО:</v>
      </c>
      <c r="E21" s="18">
        <f>'[1]1'!E21</f>
        <v>860</v>
      </c>
      <c r="F21" s="18">
        <f>'[1]1'!F21</f>
        <v>904.52</v>
      </c>
      <c r="G21" s="18">
        <f>'[1]1'!G21</f>
        <v>31.51</v>
      </c>
      <c r="H21" s="18">
        <f>'[1]1'!H21</f>
        <v>38.99</v>
      </c>
      <c r="I21" s="19">
        <f>'[1]1'!I21</f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2021-10-24T17:19:41Z</dcterms:modified>
</cp:coreProperties>
</file>