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360" yWindow="45" windowWidth="7635" windowHeight="9780"/>
  </bookViews>
  <sheets>
    <sheet name="Лист1" sheetId="1" r:id="rId1"/>
  </sheets>
  <externalReferences>
    <externalReference r:id="rId2"/>
  </externalReferences>
  <definedNames>
    <definedName name="_xlnm.Print_Titles" localSheetId="0">Лист1!$15:$16</definedName>
    <definedName name="_xlnm.Print_Area" localSheetId="0">Лист1!$A$1:$I$262</definedName>
  </definedNames>
  <calcPr calcId="144525"/>
</workbook>
</file>

<file path=xl/calcChain.xml><?xml version="1.0" encoding="utf-8"?>
<calcChain xmlns="http://schemas.openxmlformats.org/spreadsheetml/2006/main">
  <c r="B104" i="1" l="1"/>
  <c r="F247" i="1" l="1"/>
  <c r="D247" i="1" s="1"/>
  <c r="E247" i="1"/>
  <c r="B247" i="1"/>
  <c r="F246" i="1"/>
  <c r="D246" i="1" s="1"/>
  <c r="E246" i="1"/>
  <c r="B246" i="1"/>
  <c r="F251" i="1"/>
  <c r="D251" i="1" s="1"/>
  <c r="E251" i="1"/>
  <c r="B251" i="1"/>
  <c r="F237" i="1"/>
  <c r="D237" i="1" s="1"/>
  <c r="E237" i="1"/>
  <c r="B237" i="1"/>
  <c r="F227" i="1"/>
  <c r="D227" i="1" s="1"/>
  <c r="E227" i="1"/>
  <c r="B227" i="1"/>
  <c r="F230" i="1"/>
  <c r="D230" i="1" s="1"/>
  <c r="E230" i="1"/>
  <c r="B230" i="1"/>
  <c r="F233" i="1"/>
  <c r="D233" i="1" s="1"/>
  <c r="E233" i="1"/>
  <c r="B233" i="1"/>
  <c r="B221" i="1"/>
  <c r="F231" i="1"/>
  <c r="D231" i="1" s="1"/>
  <c r="E231" i="1"/>
  <c r="B231" i="1"/>
  <c r="F215" i="1"/>
  <c r="D215" i="1" s="1"/>
  <c r="E215" i="1"/>
  <c r="B215" i="1"/>
  <c r="F218" i="1"/>
  <c r="D218" i="1" s="1"/>
  <c r="E218" i="1"/>
  <c r="B218" i="1"/>
  <c r="F217" i="1"/>
  <c r="D217" i="1" s="1"/>
  <c r="E217" i="1"/>
  <c r="F222" i="1"/>
  <c r="D222" i="1" s="1"/>
  <c r="E222" i="1"/>
  <c r="B222" i="1"/>
  <c r="F242" i="1"/>
  <c r="D242" i="1" s="1"/>
  <c r="E242" i="1"/>
  <c r="B242" i="1"/>
  <c r="F226" i="1"/>
  <c r="D226" i="1" s="1"/>
  <c r="E226" i="1"/>
  <c r="B226" i="1"/>
  <c r="F221" i="1"/>
  <c r="D221" i="1" s="1"/>
  <c r="E221" i="1"/>
  <c r="F229" i="1"/>
  <c r="D229" i="1" s="1"/>
  <c r="E229" i="1"/>
  <c r="B229" i="1"/>
  <c r="F236" i="1"/>
  <c r="D236" i="1" s="1"/>
  <c r="E236" i="1"/>
  <c r="B236" i="1"/>
  <c r="F216" i="1"/>
  <c r="D216" i="1" s="1"/>
  <c r="E216" i="1"/>
  <c r="B216" i="1"/>
  <c r="F239" i="1"/>
  <c r="D239" i="1" s="1"/>
  <c r="E239" i="1"/>
  <c r="B239" i="1"/>
  <c r="F223" i="1"/>
  <c r="D223" i="1" s="1"/>
  <c r="E223" i="1"/>
  <c r="B223" i="1"/>
  <c r="F220" i="1"/>
  <c r="D220" i="1" s="1"/>
  <c r="E220" i="1"/>
  <c r="B220" i="1"/>
  <c r="F225" i="1"/>
  <c r="D225" i="1" s="1"/>
  <c r="E225" i="1"/>
  <c r="B225" i="1"/>
  <c r="F241" i="1"/>
  <c r="D241" i="1" s="1"/>
  <c r="E241" i="1"/>
  <c r="B241" i="1"/>
  <c r="F234" i="1"/>
  <c r="D234" i="1" s="1"/>
  <c r="E234" i="1"/>
  <c r="B234" i="1"/>
  <c r="F224" i="1"/>
  <c r="D224" i="1" s="1"/>
  <c r="E224" i="1"/>
  <c r="B224" i="1"/>
  <c r="F232" i="1"/>
  <c r="D232" i="1" s="1"/>
  <c r="E232" i="1"/>
  <c r="B232" i="1"/>
  <c r="F240" i="1"/>
  <c r="D240" i="1" s="1"/>
  <c r="E240" i="1"/>
  <c r="B240" i="1"/>
  <c r="F235" i="1"/>
  <c r="D235" i="1" s="1"/>
  <c r="E235" i="1"/>
  <c r="B235" i="1"/>
  <c r="F243" i="1"/>
  <c r="D243" i="1" s="1"/>
  <c r="E243" i="1"/>
  <c r="B243" i="1"/>
  <c r="F238" i="1"/>
  <c r="D238" i="1" s="1"/>
  <c r="E238" i="1"/>
  <c r="B238" i="1"/>
  <c r="F219" i="1"/>
  <c r="D219" i="1" s="1"/>
  <c r="E219" i="1"/>
  <c r="B219" i="1"/>
  <c r="F228" i="1"/>
  <c r="D228" i="1" s="1"/>
  <c r="E228" i="1"/>
  <c r="B228" i="1"/>
  <c r="F213" i="1"/>
  <c r="D213" i="1" s="1"/>
  <c r="E213" i="1"/>
  <c r="B213" i="1"/>
  <c r="F207" i="1"/>
  <c r="D207" i="1" s="1"/>
  <c r="E207" i="1"/>
  <c r="B207" i="1"/>
  <c r="F208" i="1"/>
  <c r="D208" i="1" s="1"/>
  <c r="E208" i="1"/>
  <c r="B208" i="1"/>
  <c r="F197" i="1"/>
  <c r="D197" i="1" s="1"/>
  <c r="E197" i="1"/>
  <c r="B197" i="1"/>
  <c r="F211" i="1"/>
  <c r="D211" i="1" s="1"/>
  <c r="E211" i="1"/>
  <c r="B211" i="1"/>
  <c r="F209" i="1"/>
  <c r="D209" i="1" s="1"/>
  <c r="E209" i="1"/>
  <c r="B209" i="1"/>
  <c r="F195" i="1"/>
  <c r="D195" i="1" s="1"/>
  <c r="E195" i="1"/>
  <c r="B195" i="1"/>
  <c r="F184" i="1"/>
  <c r="D184" i="1" s="1"/>
  <c r="E184" i="1"/>
  <c r="B184" i="1"/>
  <c r="F191" i="1"/>
  <c r="D191" i="1" s="1"/>
  <c r="E191" i="1"/>
  <c r="B191" i="1"/>
  <c r="F205" i="1"/>
  <c r="D205" i="1" s="1"/>
  <c r="E205" i="1"/>
  <c r="B205" i="1"/>
  <c r="F203" i="1"/>
  <c r="D203" i="1" s="1"/>
  <c r="E203" i="1"/>
  <c r="B203" i="1"/>
  <c r="F194" i="1"/>
  <c r="D194" i="1" s="1"/>
  <c r="E194" i="1"/>
  <c r="B194" i="1"/>
  <c r="F199" i="1"/>
  <c r="D199" i="1" s="1"/>
  <c r="E199" i="1"/>
  <c r="B199" i="1"/>
  <c r="F189" i="1"/>
  <c r="D189" i="1" s="1"/>
  <c r="E189" i="1"/>
  <c r="B189" i="1"/>
  <c r="F193" i="1"/>
  <c r="D193" i="1" s="1"/>
  <c r="E193" i="1"/>
  <c r="B193" i="1"/>
  <c r="F202" i="1"/>
  <c r="D202" i="1" s="1"/>
  <c r="E202" i="1"/>
  <c r="B202" i="1"/>
  <c r="F187" i="1"/>
  <c r="D187" i="1" s="1"/>
  <c r="E187" i="1"/>
  <c r="B187" i="1"/>
  <c r="F192" i="1"/>
  <c r="D192" i="1" s="1"/>
  <c r="E192" i="1"/>
  <c r="B192" i="1"/>
  <c r="F200" i="1"/>
  <c r="D200" i="1" s="1"/>
  <c r="E200" i="1"/>
  <c r="B200" i="1"/>
  <c r="F186" i="1"/>
  <c r="D186" i="1" s="1"/>
  <c r="E186" i="1"/>
  <c r="B186" i="1"/>
  <c r="F198" i="1"/>
  <c r="D198" i="1" s="1"/>
  <c r="E198" i="1"/>
  <c r="B198" i="1"/>
  <c r="F185" i="1"/>
  <c r="D185" i="1" s="1"/>
  <c r="E185" i="1"/>
  <c r="B185" i="1"/>
  <c r="F204" i="1"/>
  <c r="D204" i="1" s="1"/>
  <c r="E204" i="1"/>
  <c r="B204" i="1"/>
  <c r="F188" i="1"/>
  <c r="D188" i="1" s="1"/>
  <c r="E188" i="1"/>
  <c r="B188" i="1"/>
  <c r="F196" i="1"/>
  <c r="D196" i="1" s="1"/>
  <c r="E196" i="1"/>
  <c r="B196" i="1"/>
  <c r="F201" i="1"/>
  <c r="D201" i="1" s="1"/>
  <c r="E201" i="1"/>
  <c r="B201" i="1"/>
  <c r="F190" i="1"/>
  <c r="D190" i="1" s="1"/>
  <c r="E190" i="1"/>
  <c r="B190" i="1"/>
  <c r="F174" i="1"/>
  <c r="D174" i="1" s="1"/>
  <c r="E174" i="1"/>
  <c r="B174" i="1"/>
  <c r="F156" i="1"/>
  <c r="D156" i="1" s="1"/>
  <c r="E156" i="1"/>
  <c r="B156" i="1"/>
  <c r="F180" i="1"/>
  <c r="D180" i="1" s="1"/>
  <c r="E180" i="1"/>
  <c r="B180" i="1"/>
  <c r="F159" i="1"/>
  <c r="D159" i="1" s="1"/>
  <c r="E159" i="1"/>
  <c r="B159" i="1"/>
  <c r="F162" i="1"/>
  <c r="D162" i="1" s="1"/>
  <c r="E162" i="1"/>
  <c r="B162" i="1"/>
  <c r="F149" i="1"/>
  <c r="D149" i="1" s="1"/>
  <c r="E149" i="1"/>
  <c r="B149" i="1"/>
  <c r="F173" i="1"/>
  <c r="D173" i="1" s="1"/>
  <c r="E173" i="1"/>
  <c r="B173" i="1"/>
  <c r="F143" i="1"/>
  <c r="D143" i="1" s="1"/>
  <c r="E143" i="1"/>
  <c r="B143" i="1"/>
  <c r="F183" i="1"/>
  <c r="D183" i="1" s="1"/>
  <c r="E183" i="1"/>
  <c r="B183" i="1"/>
  <c r="F164" i="1"/>
  <c r="D164" i="1" s="1"/>
  <c r="E164" i="1"/>
  <c r="B164" i="1"/>
  <c r="F179" i="1"/>
  <c r="D179" i="1" s="1"/>
  <c r="E179" i="1"/>
  <c r="B179" i="1"/>
  <c r="F182" i="1"/>
  <c r="D182" i="1" s="1"/>
  <c r="E182" i="1"/>
  <c r="B182" i="1"/>
  <c r="F181" i="1"/>
  <c r="D181" i="1" s="1"/>
  <c r="E181" i="1"/>
  <c r="B181" i="1"/>
  <c r="F148" i="1"/>
  <c r="D148" i="1" s="1"/>
  <c r="E148" i="1"/>
  <c r="B148" i="1"/>
  <c r="F151" i="1"/>
  <c r="D151" i="1" s="1"/>
  <c r="E151" i="1"/>
  <c r="B151" i="1"/>
  <c r="F169" i="1"/>
  <c r="D169" i="1" s="1"/>
  <c r="E169" i="1"/>
  <c r="B169" i="1"/>
  <c r="F158" i="1"/>
  <c r="D158" i="1" s="1"/>
  <c r="E158" i="1"/>
  <c r="B158" i="1"/>
  <c r="F166" i="1"/>
  <c r="D166" i="1" s="1"/>
  <c r="E166" i="1"/>
  <c r="B166" i="1"/>
  <c r="F161" i="1"/>
  <c r="D161" i="1" s="1"/>
  <c r="E161" i="1"/>
  <c r="B161" i="1"/>
  <c r="D144" i="1"/>
  <c r="E144" i="1"/>
  <c r="B144" i="1"/>
  <c r="F152" i="1"/>
  <c r="D152" i="1" s="1"/>
  <c r="E152" i="1"/>
  <c r="B152" i="1"/>
  <c r="F165" i="1"/>
  <c r="D165" i="1" s="1"/>
  <c r="E165" i="1"/>
  <c r="B165" i="1"/>
  <c r="F147" i="1"/>
  <c r="D147" i="1" s="1"/>
  <c r="E147" i="1"/>
  <c r="B147" i="1"/>
  <c r="F137" i="1"/>
  <c r="D137" i="1" s="1"/>
  <c r="E137" i="1"/>
  <c r="B137" i="1"/>
  <c r="F140" i="1"/>
  <c r="D140" i="1" s="1"/>
  <c r="E140" i="1"/>
  <c r="B140" i="1"/>
  <c r="F139" i="1"/>
  <c r="D139" i="1" s="1"/>
  <c r="E139" i="1"/>
  <c r="B139" i="1"/>
  <c r="F138" i="1"/>
  <c r="D138" i="1" s="1"/>
  <c r="E138" i="1"/>
  <c r="B138" i="1"/>
  <c r="F153" i="1"/>
  <c r="D153" i="1" s="1"/>
  <c r="E153" i="1"/>
  <c r="B153" i="1"/>
  <c r="F167" i="1"/>
  <c r="D167" i="1" s="1"/>
  <c r="E167" i="1"/>
  <c r="B167" i="1"/>
  <c r="F178" i="1"/>
  <c r="D178" i="1" s="1"/>
  <c r="E178" i="1"/>
  <c r="B178" i="1"/>
  <c r="F145" i="1"/>
  <c r="D145" i="1" s="1"/>
  <c r="E145" i="1"/>
  <c r="B145" i="1"/>
  <c r="F141" i="1"/>
  <c r="D141" i="1" s="1"/>
  <c r="E141" i="1"/>
  <c r="B141" i="1"/>
  <c r="F155" i="1"/>
  <c r="D155" i="1" s="1"/>
  <c r="E155" i="1"/>
  <c r="B155" i="1"/>
  <c r="F146" i="1"/>
  <c r="D146" i="1" s="1"/>
  <c r="E146" i="1"/>
  <c r="B146" i="1"/>
  <c r="F150" i="1"/>
  <c r="D150" i="1" s="1"/>
  <c r="E150" i="1"/>
  <c r="B150" i="1"/>
  <c r="F154" i="1"/>
  <c r="D154" i="1" s="1"/>
  <c r="E154" i="1"/>
  <c r="B154" i="1"/>
  <c r="F157" i="1"/>
  <c r="D157" i="1" s="1"/>
  <c r="E157" i="1"/>
  <c r="B157" i="1"/>
  <c r="F142" i="1"/>
  <c r="D142" i="1" s="1"/>
  <c r="E142" i="1"/>
  <c r="B142" i="1"/>
  <c r="F160" i="1"/>
  <c r="D160" i="1" s="1"/>
  <c r="E160" i="1"/>
  <c r="B160" i="1"/>
  <c r="F136" i="1"/>
  <c r="D136" i="1" s="1"/>
  <c r="E136" i="1"/>
  <c r="B136" i="1"/>
  <c r="F168" i="1"/>
  <c r="D168" i="1" s="1"/>
  <c r="E168" i="1"/>
  <c r="B168" i="1"/>
  <c r="F177" i="1"/>
  <c r="D177" i="1" s="1"/>
  <c r="E177" i="1"/>
  <c r="B177" i="1"/>
  <c r="F172" i="1"/>
  <c r="D172" i="1" s="1"/>
  <c r="E172" i="1"/>
  <c r="B172" i="1"/>
  <c r="F163" i="1"/>
  <c r="D163" i="1" s="1"/>
  <c r="E163" i="1"/>
  <c r="B163" i="1"/>
  <c r="F176" i="1"/>
  <c r="D176" i="1" s="1"/>
  <c r="E176" i="1"/>
  <c r="B176" i="1"/>
  <c r="F171" i="1"/>
  <c r="D171" i="1" s="1"/>
  <c r="E171" i="1"/>
  <c r="B171" i="1"/>
  <c r="F170" i="1"/>
  <c r="D170" i="1" s="1"/>
  <c r="E170" i="1"/>
  <c r="B170" i="1"/>
  <c r="F175" i="1"/>
  <c r="D175" i="1" s="1"/>
  <c r="E175" i="1"/>
  <c r="B175" i="1"/>
  <c r="F117" i="1"/>
  <c r="D117" i="1" s="1"/>
  <c r="E117" i="1"/>
  <c r="B117" i="1"/>
  <c r="F116" i="1"/>
  <c r="D116" i="1" s="1"/>
  <c r="E116" i="1"/>
  <c r="B116" i="1"/>
  <c r="F101" i="1"/>
  <c r="D101" i="1" s="1"/>
  <c r="E101" i="1"/>
  <c r="B101" i="1"/>
  <c r="F97" i="1"/>
  <c r="D97" i="1" s="1"/>
  <c r="E97" i="1"/>
  <c r="B97" i="1"/>
  <c r="F95" i="1"/>
  <c r="D95" i="1" s="1"/>
  <c r="E95" i="1"/>
  <c r="B95" i="1"/>
  <c r="F134" i="1"/>
  <c r="D134" i="1" s="1"/>
  <c r="E134" i="1"/>
  <c r="B134" i="1"/>
  <c r="F114" i="1"/>
  <c r="D114" i="1" s="1"/>
  <c r="E114" i="1"/>
  <c r="B114" i="1"/>
  <c r="F124" i="1"/>
  <c r="D124" i="1" s="1"/>
  <c r="E124" i="1"/>
  <c r="B124" i="1"/>
  <c r="F105" i="1"/>
  <c r="D105" i="1" s="1"/>
  <c r="E105" i="1"/>
  <c r="B105" i="1"/>
  <c r="F100" i="1"/>
  <c r="D100" i="1" s="1"/>
  <c r="E100" i="1"/>
  <c r="B100" i="1"/>
  <c r="F132" i="1"/>
  <c r="D132" i="1" s="1"/>
  <c r="E132" i="1"/>
  <c r="B132" i="1"/>
  <c r="F133" i="1"/>
  <c r="D133" i="1" s="1"/>
  <c r="E133" i="1"/>
  <c r="B133" i="1"/>
  <c r="F108" i="1"/>
  <c r="D108" i="1" s="1"/>
  <c r="E108" i="1"/>
  <c r="B108" i="1"/>
  <c r="F112" i="1"/>
  <c r="D112" i="1" s="1"/>
  <c r="E112" i="1"/>
  <c r="B112" i="1"/>
  <c r="F111" i="1"/>
  <c r="D111" i="1" s="1"/>
  <c r="E111" i="1"/>
  <c r="B111" i="1"/>
  <c r="F98" i="1"/>
  <c r="D98" i="1" s="1"/>
  <c r="E98" i="1"/>
  <c r="B98" i="1"/>
  <c r="F120" i="1"/>
  <c r="D120" i="1" s="1"/>
  <c r="E120" i="1"/>
  <c r="B120" i="1"/>
  <c r="F107" i="1"/>
  <c r="D107" i="1" s="1"/>
  <c r="E107" i="1"/>
  <c r="B107" i="1"/>
  <c r="F119" i="1"/>
  <c r="D119" i="1" s="1"/>
  <c r="E119" i="1"/>
  <c r="B119" i="1"/>
  <c r="F104" i="1"/>
  <c r="D104" i="1" s="1"/>
  <c r="E104" i="1"/>
  <c r="F123" i="1"/>
  <c r="D123" i="1" s="1"/>
  <c r="E123" i="1"/>
  <c r="B123" i="1"/>
  <c r="F96" i="1"/>
  <c r="D96" i="1" s="1"/>
  <c r="E96" i="1"/>
  <c r="B96" i="1"/>
  <c r="F115" i="1"/>
  <c r="D115" i="1" s="1"/>
  <c r="E115" i="1"/>
  <c r="B115" i="1"/>
  <c r="F130" i="1"/>
  <c r="D130" i="1" s="1"/>
  <c r="E130" i="1"/>
  <c r="B130" i="1"/>
  <c r="F129" i="1"/>
  <c r="D129" i="1" s="1"/>
  <c r="E129" i="1"/>
  <c r="B129" i="1"/>
  <c r="F94" i="1"/>
  <c r="D94" i="1" s="1"/>
  <c r="E94" i="1"/>
  <c r="B94" i="1"/>
  <c r="F121" i="1"/>
  <c r="D121" i="1" s="1"/>
  <c r="E121" i="1"/>
  <c r="B121" i="1"/>
  <c r="F118" i="1"/>
  <c r="D118" i="1" s="1"/>
  <c r="E118" i="1"/>
  <c r="B118" i="1"/>
  <c r="F131" i="1"/>
  <c r="D131" i="1" s="1"/>
  <c r="E131" i="1"/>
  <c r="B131" i="1"/>
  <c r="F135" i="1"/>
  <c r="D135" i="1" s="1"/>
  <c r="E135" i="1"/>
  <c r="B135" i="1"/>
  <c r="F113" i="1"/>
  <c r="D113" i="1" s="1"/>
  <c r="E113" i="1"/>
  <c r="B113" i="1"/>
  <c r="F106" i="1"/>
  <c r="D106" i="1" s="1"/>
  <c r="E106" i="1"/>
  <c r="B106" i="1"/>
  <c r="F122" i="1"/>
  <c r="D122" i="1" s="1"/>
  <c r="E122" i="1"/>
  <c r="B122" i="1"/>
  <c r="F110" i="1"/>
  <c r="D110" i="1" s="1"/>
  <c r="E110" i="1"/>
  <c r="B110" i="1"/>
  <c r="F109" i="1"/>
  <c r="D109" i="1" s="1"/>
  <c r="E109" i="1"/>
  <c r="B109" i="1"/>
  <c r="F125" i="1"/>
  <c r="D125" i="1" s="1"/>
  <c r="E125" i="1"/>
  <c r="B125" i="1"/>
  <c r="F128" i="1"/>
  <c r="D128" i="1" s="1"/>
  <c r="E128" i="1"/>
  <c r="B128" i="1"/>
  <c r="F126" i="1"/>
  <c r="D126" i="1" s="1"/>
  <c r="E126" i="1"/>
  <c r="B126" i="1"/>
  <c r="F127" i="1"/>
  <c r="D127" i="1" s="1"/>
  <c r="E127" i="1"/>
  <c r="B127" i="1"/>
  <c r="F102" i="1"/>
  <c r="D102" i="1" s="1"/>
  <c r="E102" i="1"/>
  <c r="B102" i="1"/>
  <c r="F99" i="1"/>
  <c r="D99" i="1" s="1"/>
  <c r="E99" i="1"/>
  <c r="B99" i="1"/>
  <c r="F82" i="1" l="1"/>
  <c r="D82" i="1" s="1"/>
  <c r="E82" i="1"/>
  <c r="B82" i="1"/>
  <c r="F77" i="1"/>
  <c r="D77" i="1" s="1"/>
  <c r="E77" i="1"/>
  <c r="B77" i="1"/>
  <c r="F85" i="1"/>
  <c r="D85" i="1" s="1"/>
  <c r="E85" i="1"/>
  <c r="B85" i="1"/>
  <c r="F81" i="1"/>
  <c r="D81" i="1" s="1"/>
  <c r="E81" i="1"/>
  <c r="B81" i="1"/>
  <c r="F83" i="1"/>
  <c r="D83" i="1" s="1"/>
  <c r="E83" i="1"/>
  <c r="B83" i="1"/>
  <c r="F72" i="1"/>
  <c r="D72" i="1" s="1"/>
  <c r="E72" i="1"/>
  <c r="B72" i="1"/>
  <c r="F93" i="1"/>
  <c r="D93" i="1" s="1"/>
  <c r="E93" i="1"/>
  <c r="B93" i="1"/>
  <c r="F90" i="1"/>
  <c r="D90" i="1" s="1"/>
  <c r="E90" i="1"/>
  <c r="B90" i="1"/>
  <c r="F69" i="1"/>
  <c r="D69" i="1" s="1"/>
  <c r="E69" i="1"/>
  <c r="B69" i="1"/>
  <c r="F88" i="1"/>
  <c r="D88" i="1" s="1"/>
  <c r="E88" i="1"/>
  <c r="B88" i="1"/>
  <c r="F71" i="1"/>
  <c r="D71" i="1" s="1"/>
  <c r="E71" i="1"/>
  <c r="B71" i="1"/>
  <c r="F73" i="1"/>
  <c r="D73" i="1" s="1"/>
  <c r="E73" i="1"/>
  <c r="B73" i="1"/>
  <c r="F89" i="1"/>
  <c r="D89" i="1" s="1"/>
  <c r="E89" i="1"/>
  <c r="B89" i="1"/>
  <c r="F84" i="1"/>
  <c r="D84" i="1" s="1"/>
  <c r="E84" i="1"/>
  <c r="B84" i="1"/>
  <c r="F80" i="1"/>
  <c r="D80" i="1" s="1"/>
  <c r="E80" i="1"/>
  <c r="B80" i="1"/>
  <c r="F91" i="1"/>
  <c r="D91" i="1" s="1"/>
  <c r="E91" i="1"/>
  <c r="B91" i="1"/>
  <c r="F87" i="1"/>
  <c r="D87" i="1" s="1"/>
  <c r="E87" i="1"/>
  <c r="B87" i="1"/>
  <c r="F92" i="1"/>
  <c r="D92" i="1" s="1"/>
  <c r="E92" i="1"/>
  <c r="B92" i="1"/>
  <c r="F66" i="1"/>
  <c r="D66" i="1" s="1"/>
  <c r="E66" i="1"/>
  <c r="B66" i="1"/>
  <c r="F75" i="1"/>
  <c r="D75" i="1" s="1"/>
  <c r="E75" i="1"/>
  <c r="B75" i="1"/>
  <c r="F78" i="1"/>
  <c r="D78" i="1" s="1"/>
  <c r="E78" i="1"/>
  <c r="B78" i="1"/>
  <c r="F79" i="1"/>
  <c r="D79" i="1" s="1"/>
  <c r="E79" i="1"/>
  <c r="B79" i="1"/>
  <c r="F74" i="1"/>
  <c r="D74" i="1" s="1"/>
  <c r="E74" i="1"/>
  <c r="B74" i="1"/>
  <c r="F68" i="1"/>
  <c r="D68" i="1" s="1"/>
  <c r="E68" i="1"/>
  <c r="B68" i="1"/>
  <c r="F86" i="1"/>
  <c r="D86" i="1" s="1"/>
  <c r="E86" i="1"/>
  <c r="B86" i="1"/>
  <c r="F70" i="1"/>
  <c r="D70" i="1" s="1"/>
  <c r="E70" i="1"/>
  <c r="B70" i="1"/>
  <c r="F76" i="1"/>
  <c r="D76" i="1" s="1"/>
  <c r="E76" i="1"/>
  <c r="B76" i="1"/>
  <c r="F67" i="1"/>
  <c r="D67" i="1" s="1"/>
  <c r="E67" i="1"/>
  <c r="B67" i="1"/>
  <c r="F48" i="1"/>
  <c r="D48" i="1" s="1"/>
  <c r="E48" i="1"/>
  <c r="B48" i="1"/>
  <c r="F33" i="1"/>
  <c r="D33" i="1" s="1"/>
  <c r="E33" i="1"/>
  <c r="B33" i="1"/>
  <c r="F22" i="1"/>
  <c r="D22" i="1" s="1"/>
  <c r="E22" i="1"/>
  <c r="B22" i="1"/>
  <c r="F59" i="1"/>
  <c r="D59" i="1" s="1"/>
  <c r="E59" i="1"/>
  <c r="B59" i="1"/>
  <c r="F54" i="1"/>
  <c r="D54" i="1" s="1"/>
  <c r="E54" i="1"/>
  <c r="B54" i="1"/>
  <c r="F35" i="1"/>
  <c r="D35" i="1" s="1"/>
  <c r="E35" i="1"/>
  <c r="B35" i="1"/>
  <c r="F37" i="1"/>
  <c r="D37" i="1" s="1"/>
  <c r="E37" i="1"/>
  <c r="B37" i="1"/>
  <c r="F61" i="1"/>
  <c r="D61" i="1" s="1"/>
  <c r="E61" i="1"/>
  <c r="B61" i="1"/>
  <c r="F32" i="1"/>
  <c r="D32" i="1" s="1"/>
  <c r="E32" i="1"/>
  <c r="B32" i="1"/>
  <c r="F41" i="1"/>
  <c r="D41" i="1" s="1"/>
  <c r="E41" i="1"/>
  <c r="B41" i="1"/>
  <c r="F29" i="1"/>
  <c r="D29" i="1" s="1"/>
  <c r="E29" i="1"/>
  <c r="B29" i="1"/>
  <c r="F53" i="1"/>
  <c r="D53" i="1" s="1"/>
  <c r="E53" i="1"/>
  <c r="B53" i="1"/>
  <c r="F45" i="1"/>
  <c r="D45" i="1" s="1"/>
  <c r="E45" i="1"/>
  <c r="B45" i="1"/>
  <c r="F31" i="1"/>
  <c r="D31" i="1" s="1"/>
  <c r="E31" i="1"/>
  <c r="B31" i="1"/>
  <c r="F28" i="1"/>
  <c r="D28" i="1" s="1"/>
  <c r="E28" i="1"/>
  <c r="B28" i="1"/>
  <c r="F47" i="1"/>
  <c r="D47" i="1" s="1"/>
  <c r="E47" i="1"/>
  <c r="B47" i="1"/>
  <c r="F24" i="1"/>
  <c r="D24" i="1" s="1"/>
  <c r="E24" i="1"/>
  <c r="B24" i="1"/>
  <c r="F40" i="1"/>
  <c r="D40" i="1" s="1"/>
  <c r="E40" i="1"/>
  <c r="B40" i="1"/>
  <c r="F44" i="1"/>
  <c r="D44" i="1" s="1"/>
  <c r="E44" i="1"/>
  <c r="B44" i="1"/>
  <c r="F50" i="1"/>
  <c r="D50" i="1" s="1"/>
  <c r="E50" i="1"/>
  <c r="B50" i="1"/>
  <c r="F52" i="1"/>
  <c r="D52" i="1" s="1"/>
  <c r="E52" i="1"/>
  <c r="B52" i="1"/>
  <c r="F46" i="1"/>
  <c r="D46" i="1" s="1"/>
  <c r="E46" i="1"/>
  <c r="B46" i="1"/>
  <c r="F51" i="1"/>
  <c r="D51" i="1" s="1"/>
  <c r="E51" i="1"/>
  <c r="B51" i="1"/>
  <c r="F39" i="1"/>
  <c r="D39" i="1" s="1"/>
  <c r="E39" i="1"/>
  <c r="B39" i="1"/>
  <c r="F63" i="1"/>
  <c r="D63" i="1" s="1"/>
  <c r="E63" i="1"/>
  <c r="B63" i="1"/>
  <c r="F26" i="1"/>
  <c r="D26" i="1" s="1"/>
  <c r="E26" i="1"/>
  <c r="B26" i="1"/>
  <c r="F27" i="1"/>
  <c r="D27" i="1" s="1"/>
  <c r="E27" i="1"/>
  <c r="B27" i="1"/>
  <c r="F23" i="1"/>
  <c r="D23" i="1" s="1"/>
  <c r="E23" i="1"/>
  <c r="B23" i="1"/>
  <c r="F64" i="1"/>
  <c r="D64" i="1" s="1"/>
  <c r="E64" i="1"/>
  <c r="B64" i="1"/>
  <c r="F43" i="1"/>
  <c r="D43" i="1" s="1"/>
  <c r="E43" i="1"/>
  <c r="B43" i="1"/>
  <c r="F60" i="1"/>
  <c r="D60" i="1" s="1"/>
  <c r="E60" i="1"/>
  <c r="B60" i="1"/>
  <c r="F62" i="1"/>
  <c r="D62" i="1" s="1"/>
  <c r="E62" i="1"/>
  <c r="B62" i="1"/>
  <c r="F18" i="1"/>
  <c r="D18" i="1" s="1"/>
  <c r="E18" i="1"/>
  <c r="B18" i="1"/>
  <c r="F30" i="1"/>
  <c r="D30" i="1" s="1"/>
  <c r="E30" i="1"/>
  <c r="B30" i="1"/>
  <c r="F34" i="1"/>
  <c r="D34" i="1" s="1"/>
  <c r="E34" i="1"/>
  <c r="B34" i="1"/>
  <c r="F58" i="1"/>
  <c r="D58" i="1" s="1"/>
  <c r="E58" i="1"/>
  <c r="B58" i="1"/>
  <c r="F42" i="1"/>
  <c r="D42" i="1" s="1"/>
  <c r="E42" i="1"/>
  <c r="B42" i="1"/>
  <c r="F25" i="1"/>
  <c r="D25" i="1" s="1"/>
  <c r="E25" i="1"/>
  <c r="B25" i="1"/>
  <c r="F17" i="1"/>
  <c r="D17" i="1" s="1"/>
  <c r="E17" i="1"/>
  <c r="B17" i="1"/>
  <c r="F65" i="1"/>
  <c r="D65" i="1" s="1"/>
  <c r="E65" i="1"/>
  <c r="B65" i="1"/>
  <c r="F56" i="1"/>
  <c r="D56" i="1" s="1"/>
  <c r="E56" i="1"/>
  <c r="B56" i="1"/>
  <c r="F19" i="1"/>
  <c r="D19" i="1" s="1"/>
  <c r="E19" i="1"/>
  <c r="B19" i="1"/>
  <c r="F57" i="1"/>
  <c r="D57" i="1" s="1"/>
  <c r="E57" i="1"/>
  <c r="B57" i="1"/>
  <c r="F55" i="1"/>
  <c r="D55" i="1" s="1"/>
  <c r="E55" i="1"/>
  <c r="B55" i="1"/>
  <c r="F38" i="1"/>
  <c r="D38" i="1" s="1"/>
  <c r="E38" i="1"/>
  <c r="B38" i="1"/>
  <c r="F21" i="1"/>
  <c r="D21" i="1" s="1"/>
  <c r="E21" i="1"/>
  <c r="B21" i="1"/>
  <c r="F20" i="1"/>
  <c r="D20" i="1" s="1"/>
  <c r="E20" i="1"/>
  <c r="B20" i="1"/>
  <c r="F49" i="1"/>
  <c r="D49" i="1" s="1"/>
  <c r="E49" i="1"/>
  <c r="B49" i="1"/>
  <c r="F36" i="1"/>
  <c r="D36" i="1" s="1"/>
  <c r="E36" i="1"/>
  <c r="B36" i="1"/>
</calcChain>
</file>

<file path=xl/sharedStrings.xml><?xml version="1.0" encoding="utf-8"?>
<sst xmlns="http://schemas.openxmlformats.org/spreadsheetml/2006/main" count="766" uniqueCount="72">
  <si>
    <t>ПРОТОКОЛ</t>
  </si>
  <si>
    <t xml:space="preserve">         (наименование общеобразовательного предмета)</t>
  </si>
  <si>
    <t>№ п/п</t>
  </si>
  <si>
    <t>Шифр</t>
  </si>
  <si>
    <t>Фамилия</t>
  </si>
  <si>
    <t>Имя</t>
  </si>
  <si>
    <t>Отчество</t>
  </si>
  <si>
    <t>Уровень (класс) обучения</t>
  </si>
  <si>
    <t>Статус участника (участник, победитель, призер)</t>
  </si>
  <si>
    <t>Результат (балл)</t>
  </si>
  <si>
    <t>Председатель жюри: _____________________________/____________________________/</t>
  </si>
  <si>
    <t xml:space="preserve">                                                 (наименование образовательной организации)</t>
  </si>
  <si>
    <t>Информация об участнике олимпиады</t>
  </si>
  <si>
    <t>Информация об учителе</t>
  </si>
  <si>
    <t>Результат (%)</t>
  </si>
  <si>
    <t>жюри школьного этапа Всероссийской олимпиады школьников в 2019/2020 учебном году</t>
  </si>
  <si>
    <t>Околович</t>
  </si>
  <si>
    <t>Дарина</t>
  </si>
  <si>
    <t>Ивановна</t>
  </si>
  <si>
    <t>Васина</t>
  </si>
  <si>
    <t>Ольга</t>
  </si>
  <si>
    <t>Сергеевна</t>
  </si>
  <si>
    <t>Милютина</t>
  </si>
  <si>
    <t>Валентина</t>
  </si>
  <si>
    <t>Андреевна</t>
  </si>
  <si>
    <t>Удовенко</t>
  </si>
  <si>
    <t>Наталья</t>
  </si>
  <si>
    <t>Нахатакян</t>
  </si>
  <si>
    <t>Вероника</t>
  </si>
  <si>
    <t>Размиковна</t>
  </si>
  <si>
    <t>Щукина</t>
  </si>
  <si>
    <t>Лариса</t>
  </si>
  <si>
    <t>Михайловна</t>
  </si>
  <si>
    <t>Сидельникова</t>
  </si>
  <si>
    <t>Мария</t>
  </si>
  <si>
    <t>Николаевна</t>
  </si>
  <si>
    <t>Каменская</t>
  </si>
  <si>
    <t>Светлана</t>
  </si>
  <si>
    <t>Борисовна</t>
  </si>
  <si>
    <t>Жукова</t>
  </si>
  <si>
    <t>Елена</t>
  </si>
  <si>
    <t>Вячеславовна</t>
  </si>
  <si>
    <t>Г0809051</t>
  </si>
  <si>
    <t>Участник</t>
  </si>
  <si>
    <t>Г0809057</t>
  </si>
  <si>
    <t>Г0809058</t>
  </si>
  <si>
    <t>Г0809059</t>
  </si>
  <si>
    <t>Г0810066</t>
  </si>
  <si>
    <t>Г0811019</t>
  </si>
  <si>
    <t>Победитель</t>
  </si>
  <si>
    <t>Г0811020</t>
  </si>
  <si>
    <t>Г0811023</t>
  </si>
  <si>
    <t>Г0811027</t>
  </si>
  <si>
    <t>Г0811028</t>
  </si>
  <si>
    <t>Г0811053</t>
  </si>
  <si>
    <t>Г0811072</t>
  </si>
  <si>
    <t xml:space="preserve">по ___________английскому языку___________________________________________ </t>
  </si>
  <si>
    <t>«_30____»   _____сентября______________  2019 года</t>
  </si>
  <si>
    <t xml:space="preserve">ДАТА ПРОВЕДЕНИЯ: «__30_» ___сентября____________  2019 года  </t>
  </si>
  <si>
    <t>МЕСТО ПРОВЕДЕНИЯ - ______МОУ Тверская гимназия № 8________________________________________</t>
  </si>
  <si>
    <t>Члены жюри:                                             Жукова Елена Вячеславовна</t>
  </si>
  <si>
    <t>Призер</t>
  </si>
  <si>
    <t>Решением жюри школьного этапа Всероссийской олимпиады школьников по _английскому языку__________,  утвержденным   приказом   управления     образования    администрации    г. Твери   от «10__»_09_____2019 г. № _874_____,  определяются следующие результаты:</t>
  </si>
  <si>
    <t xml:space="preserve"> Жукова Елена Вячеславовна</t>
  </si>
  <si>
    <t>Милютина В.А.</t>
  </si>
  <si>
    <t>Щукина Л.М.</t>
  </si>
  <si>
    <t>Сидельникова Л.М.</t>
  </si>
  <si>
    <t>Нахатакян В.Р</t>
  </si>
  <si>
    <t>.Васина О.С</t>
  </si>
  <si>
    <t>Околович Д.И.</t>
  </si>
  <si>
    <t>Удовенко Н.С.</t>
  </si>
  <si>
    <t>Г0807097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</si>
</sst>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left" wrapText="1"/>
    </xf>
    <xf numFmtId="0" fontId="2" fillId="2" borderId="9" xfId="0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 wrapText="1"/>
    </xf>
    <xf numFmtId="0" fontId="2" fillId="2" borderId="10" xfId="0" applyFont="1" applyFill="1" applyBorder="1" applyAlignment="1">
      <alignment horizontal="left" vertical="top" wrapText="1"/>
    </xf>
    <xf numFmtId="0" fontId="2" fillId="0" borderId="0" xfId="0" applyFont="1" applyBorder="1"/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1" fontId="2" fillId="0" borderId="13" xfId="1" applyNumberFormat="1" applyFont="1" applyBorder="1" applyAlignment="1">
      <alignment horizontal="left"/>
    </xf>
    <xf numFmtId="0" fontId="2" fillId="0" borderId="13" xfId="1" applyFont="1" applyBorder="1" applyAlignment="1">
      <alignment horizontal="center" vertical="top"/>
    </xf>
    <xf numFmtId="1" fontId="2" fillId="3" borderId="13" xfId="1" applyNumberFormat="1" applyFont="1" applyFill="1" applyBorder="1" applyAlignment="1">
      <alignment horizontal="left"/>
    </xf>
    <xf numFmtId="1" fontId="2" fillId="0" borderId="13" xfId="1" applyNumberFormat="1" applyFont="1" applyFill="1" applyBorder="1" applyAlignment="1">
      <alignment horizontal="left"/>
    </xf>
    <xf numFmtId="0" fontId="2" fillId="3" borderId="13" xfId="1" applyFont="1" applyFill="1" applyBorder="1" applyAlignment="1">
      <alignment horizontal="center" vertical="top"/>
    </xf>
    <xf numFmtId="0" fontId="2" fillId="3" borderId="11" xfId="0" applyFont="1" applyFill="1" applyBorder="1" applyAlignment="1">
      <alignment horizontal="left" vertical="top"/>
    </xf>
    <xf numFmtId="0" fontId="2" fillId="3" borderId="12" xfId="0" applyFont="1" applyFill="1" applyBorder="1" applyAlignment="1">
      <alignment horizontal="left" vertical="top"/>
    </xf>
    <xf numFmtId="1" fontId="2" fillId="4" borderId="13" xfId="1" applyNumberFormat="1" applyFont="1" applyFill="1" applyBorder="1" applyAlignment="1">
      <alignment horizontal="left"/>
    </xf>
    <xf numFmtId="0" fontId="2" fillId="4" borderId="13" xfId="1" applyFont="1" applyFill="1" applyBorder="1" applyAlignment="1">
      <alignment horizontal="center" vertical="top"/>
    </xf>
    <xf numFmtId="0" fontId="2" fillId="4" borderId="11" xfId="0" applyFont="1" applyFill="1" applyBorder="1" applyAlignment="1">
      <alignment horizontal="left" vertical="top"/>
    </xf>
    <xf numFmtId="0" fontId="2" fillId="4" borderId="12" xfId="0" applyFont="1" applyFill="1" applyBorder="1" applyAlignment="1">
      <alignment horizontal="left" vertical="top"/>
    </xf>
    <xf numFmtId="1" fontId="2" fillId="0" borderId="1" xfId="1" applyNumberFormat="1" applyFont="1" applyBorder="1" applyAlignment="1">
      <alignment horizontal="left"/>
    </xf>
    <xf numFmtId="0" fontId="2" fillId="4" borderId="13" xfId="0" applyFont="1" applyFill="1" applyBorder="1"/>
    <xf numFmtId="1" fontId="2" fillId="4" borderId="13" xfId="0" applyNumberFormat="1" applyFont="1" applyFill="1" applyBorder="1" applyAlignment="1">
      <alignment horizontal="left"/>
    </xf>
    <xf numFmtId="0" fontId="2" fillId="4" borderId="13" xfId="0" applyFont="1" applyFill="1" applyBorder="1" applyAlignment="1">
      <alignment horizontal="center" vertical="top"/>
    </xf>
    <xf numFmtId="1" fontId="2" fillId="4" borderId="1" xfId="1" applyNumberFormat="1" applyFont="1" applyFill="1" applyBorder="1" applyAlignment="1">
      <alignment horizontal="left"/>
    </xf>
    <xf numFmtId="0" fontId="2" fillId="4" borderId="1" xfId="1" applyFont="1" applyFill="1" applyBorder="1" applyAlignment="1">
      <alignment horizontal="center" vertical="top"/>
    </xf>
    <xf numFmtId="0" fontId="2" fillId="4" borderId="6" xfId="1" applyFont="1" applyFill="1" applyBorder="1" applyAlignment="1">
      <alignment horizontal="center" vertical="top"/>
    </xf>
    <xf numFmtId="1" fontId="2" fillId="4" borderId="1" xfId="0" applyNumberFormat="1" applyFont="1" applyFill="1" applyBorder="1" applyAlignment="1">
      <alignment horizontal="left"/>
    </xf>
    <xf numFmtId="0" fontId="2" fillId="4" borderId="1" xfId="0" applyFont="1" applyFill="1" applyBorder="1" applyAlignment="1">
      <alignment horizontal="center" vertical="top"/>
    </xf>
    <xf numFmtId="0" fontId="2" fillId="4" borderId="6" xfId="0" applyFont="1" applyFill="1" applyBorder="1" applyAlignment="1">
      <alignment horizontal="center" vertical="top"/>
    </xf>
    <xf numFmtId="0" fontId="2" fillId="0" borderId="13" xfId="1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left" vertical="top"/>
    </xf>
    <xf numFmtId="0" fontId="2" fillId="0" borderId="0" xfId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2" borderId="2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 wrapText="1"/>
    </xf>
    <xf numFmtId="0" fontId="2" fillId="0" borderId="12" xfId="0" applyFont="1" applyFill="1" applyBorder="1" applyAlignment="1">
      <alignment horizontal="left" vertical="top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1 (2)"/>
      <sheetName val="Лист4"/>
    </sheetNames>
    <sheetDataSet>
      <sheetData sheetId="0" refreshError="1">
        <row r="2">
          <cell r="A2" t="str">
            <v>Г0805002</v>
          </cell>
          <cell r="G2">
            <v>28</v>
          </cell>
          <cell r="H2">
            <v>37</v>
          </cell>
        </row>
        <row r="3">
          <cell r="A3" t="str">
            <v>Г0805004</v>
          </cell>
          <cell r="G3">
            <v>20</v>
          </cell>
          <cell r="H3">
            <v>27</v>
          </cell>
        </row>
        <row r="4">
          <cell r="A4" t="str">
            <v>Г0805005</v>
          </cell>
          <cell r="G4">
            <v>50</v>
          </cell>
          <cell r="H4">
            <v>67</v>
          </cell>
        </row>
        <row r="5">
          <cell r="A5" t="str">
            <v>Г0805007</v>
          </cell>
          <cell r="G5">
            <v>50</v>
          </cell>
          <cell r="H5">
            <v>67</v>
          </cell>
        </row>
        <row r="6">
          <cell r="A6" t="str">
            <v>Г0805009</v>
          </cell>
          <cell r="G6">
            <v>24</v>
          </cell>
          <cell r="H6">
            <v>32</v>
          </cell>
        </row>
        <row r="7">
          <cell r="A7" t="str">
            <v>Г0805012</v>
          </cell>
          <cell r="G7">
            <v>15</v>
          </cell>
          <cell r="H7">
            <v>20</v>
          </cell>
        </row>
        <row r="8">
          <cell r="A8" t="str">
            <v>Г0805017</v>
          </cell>
          <cell r="G8">
            <v>12</v>
          </cell>
          <cell r="H8">
            <v>16</v>
          </cell>
        </row>
        <row r="9">
          <cell r="A9" t="str">
            <v>Г0805018</v>
          </cell>
          <cell r="G9">
            <v>53</v>
          </cell>
          <cell r="H9">
            <v>71</v>
          </cell>
        </row>
        <row r="10">
          <cell r="A10" t="str">
            <v>Г0805019</v>
          </cell>
          <cell r="G10">
            <v>15</v>
          </cell>
          <cell r="H10">
            <v>20</v>
          </cell>
        </row>
        <row r="11">
          <cell r="A11" t="str">
            <v>Г0805020</v>
          </cell>
          <cell r="G11">
            <v>3</v>
          </cell>
          <cell r="H11">
            <v>4</v>
          </cell>
        </row>
        <row r="12">
          <cell r="A12" t="str">
            <v>Г0805022</v>
          </cell>
          <cell r="G12">
            <v>64</v>
          </cell>
          <cell r="H12">
            <v>85</v>
          </cell>
        </row>
        <row r="13">
          <cell r="A13" t="str">
            <v>Г0805024</v>
          </cell>
          <cell r="G13">
            <v>43</v>
          </cell>
          <cell r="H13">
            <v>57</v>
          </cell>
        </row>
        <row r="14">
          <cell r="A14" t="str">
            <v>Г0805032</v>
          </cell>
          <cell r="G14">
            <v>22</v>
          </cell>
          <cell r="H14">
            <v>29</v>
          </cell>
        </row>
        <row r="15">
          <cell r="A15" t="str">
            <v>Г0805033</v>
          </cell>
          <cell r="G15">
            <v>12</v>
          </cell>
          <cell r="H15">
            <v>16</v>
          </cell>
        </row>
        <row r="16">
          <cell r="A16" t="str">
            <v>Г0805034</v>
          </cell>
          <cell r="G16">
            <v>32</v>
          </cell>
          <cell r="H16">
            <v>43</v>
          </cell>
        </row>
        <row r="17">
          <cell r="A17" t="str">
            <v>Г0805039</v>
          </cell>
          <cell r="G17">
            <v>34</v>
          </cell>
          <cell r="H17">
            <v>45</v>
          </cell>
        </row>
        <row r="18">
          <cell r="A18" t="str">
            <v>Г0805040</v>
          </cell>
          <cell r="G18">
            <v>55</v>
          </cell>
          <cell r="H18">
            <v>73</v>
          </cell>
        </row>
        <row r="19">
          <cell r="A19" t="str">
            <v>Г0805042</v>
          </cell>
          <cell r="G19">
            <v>8</v>
          </cell>
          <cell r="H19">
            <v>11</v>
          </cell>
        </row>
        <row r="20">
          <cell r="A20" t="str">
            <v>Г0805044</v>
          </cell>
          <cell r="G20">
            <v>10</v>
          </cell>
          <cell r="H20">
            <v>13</v>
          </cell>
        </row>
        <row r="21">
          <cell r="A21" t="str">
            <v>Г0805046</v>
          </cell>
          <cell r="G21">
            <v>22</v>
          </cell>
          <cell r="H21">
            <v>29</v>
          </cell>
        </row>
        <row r="22">
          <cell r="A22" t="str">
            <v>Г0805048</v>
          </cell>
          <cell r="G22">
            <v>4</v>
          </cell>
          <cell r="H22">
            <v>5</v>
          </cell>
        </row>
        <row r="23">
          <cell r="A23" t="str">
            <v>Г0805050</v>
          </cell>
          <cell r="G23">
            <v>48</v>
          </cell>
          <cell r="H23">
            <v>64</v>
          </cell>
        </row>
        <row r="24">
          <cell r="A24" t="str">
            <v>Г0805052</v>
          </cell>
          <cell r="G24">
            <v>41</v>
          </cell>
          <cell r="H24">
            <v>55</v>
          </cell>
        </row>
        <row r="25">
          <cell r="A25" t="str">
            <v>Г0805053</v>
          </cell>
          <cell r="G25">
            <v>43</v>
          </cell>
          <cell r="H25">
            <v>57</v>
          </cell>
        </row>
        <row r="26">
          <cell r="A26" t="str">
            <v>Г0805054</v>
          </cell>
          <cell r="G26">
            <v>5</v>
          </cell>
          <cell r="H26">
            <v>7</v>
          </cell>
        </row>
        <row r="27">
          <cell r="A27" t="str">
            <v>Г0805055</v>
          </cell>
          <cell r="G27">
            <v>24</v>
          </cell>
          <cell r="H27">
            <v>32</v>
          </cell>
        </row>
        <row r="28">
          <cell r="A28" t="str">
            <v>Г0805056</v>
          </cell>
          <cell r="G28">
            <v>19</v>
          </cell>
          <cell r="H28">
            <v>25</v>
          </cell>
        </row>
        <row r="29">
          <cell r="A29" t="str">
            <v>Г0805058</v>
          </cell>
          <cell r="G29">
            <v>21</v>
          </cell>
          <cell r="H29">
            <v>28</v>
          </cell>
        </row>
        <row r="30">
          <cell r="A30" t="str">
            <v>Г0805062</v>
          </cell>
          <cell r="G30">
            <v>18</v>
          </cell>
          <cell r="H30">
            <v>24</v>
          </cell>
        </row>
        <row r="31">
          <cell r="A31" t="str">
            <v>Г0805063</v>
          </cell>
          <cell r="G31">
            <v>20</v>
          </cell>
          <cell r="H31">
            <v>27</v>
          </cell>
        </row>
        <row r="32">
          <cell r="A32" t="str">
            <v>Г0805064</v>
          </cell>
          <cell r="G32">
            <v>22</v>
          </cell>
          <cell r="H32">
            <v>30</v>
          </cell>
        </row>
        <row r="33">
          <cell r="A33" t="str">
            <v>Г0805065</v>
          </cell>
          <cell r="G33">
            <v>24</v>
          </cell>
          <cell r="H33">
            <v>32</v>
          </cell>
        </row>
        <row r="34">
          <cell r="A34" t="str">
            <v>Г0805067</v>
          </cell>
          <cell r="G34">
            <v>47</v>
          </cell>
          <cell r="H34">
            <v>63</v>
          </cell>
        </row>
        <row r="35">
          <cell r="A35" t="str">
            <v>Г0805068</v>
          </cell>
          <cell r="G35">
            <v>21</v>
          </cell>
          <cell r="H35">
            <v>28</v>
          </cell>
        </row>
        <row r="36">
          <cell r="A36" t="str">
            <v>Г0805070</v>
          </cell>
          <cell r="G36">
            <v>40</v>
          </cell>
          <cell r="H36">
            <v>53</v>
          </cell>
        </row>
        <row r="37">
          <cell r="A37" t="str">
            <v>Г0805071</v>
          </cell>
          <cell r="G37">
            <v>34</v>
          </cell>
          <cell r="H37">
            <v>45</v>
          </cell>
        </row>
        <row r="38">
          <cell r="A38" t="str">
            <v>Г0805072</v>
          </cell>
          <cell r="G38">
            <v>22</v>
          </cell>
          <cell r="H38">
            <v>30</v>
          </cell>
        </row>
        <row r="39">
          <cell r="A39" t="str">
            <v>Г0805073</v>
          </cell>
          <cell r="G39">
            <v>17</v>
          </cell>
          <cell r="H39">
            <v>23</v>
          </cell>
        </row>
        <row r="40">
          <cell r="A40" t="str">
            <v>Г0805074</v>
          </cell>
          <cell r="G40">
            <v>36</v>
          </cell>
          <cell r="H40">
            <v>48</v>
          </cell>
        </row>
        <row r="41">
          <cell r="A41" t="str">
            <v>Г0805077</v>
          </cell>
          <cell r="G41">
            <v>23</v>
          </cell>
          <cell r="H41">
            <v>31</v>
          </cell>
        </row>
        <row r="42">
          <cell r="A42" t="str">
            <v>Г0805078</v>
          </cell>
          <cell r="G42">
            <v>34</v>
          </cell>
          <cell r="H42">
            <v>45</v>
          </cell>
        </row>
        <row r="43">
          <cell r="A43" t="str">
            <v>Г0805079</v>
          </cell>
          <cell r="G43">
            <v>10</v>
          </cell>
          <cell r="H43">
            <v>13</v>
          </cell>
        </row>
        <row r="44">
          <cell r="A44" t="str">
            <v>Г0805082</v>
          </cell>
          <cell r="G44">
            <v>27</v>
          </cell>
          <cell r="H44">
            <v>36</v>
          </cell>
        </row>
        <row r="45">
          <cell r="A45" t="str">
            <v>Г0805084</v>
          </cell>
          <cell r="G45">
            <v>30</v>
          </cell>
          <cell r="H45">
            <v>40</v>
          </cell>
        </row>
        <row r="46">
          <cell r="A46" t="str">
            <v>Г0805085</v>
          </cell>
          <cell r="G46">
            <v>17</v>
          </cell>
          <cell r="H46">
            <v>23</v>
          </cell>
        </row>
        <row r="47">
          <cell r="A47" t="str">
            <v>Г0805086</v>
          </cell>
          <cell r="G47">
            <v>11</v>
          </cell>
          <cell r="H47">
            <v>15</v>
          </cell>
        </row>
        <row r="48">
          <cell r="A48" t="str">
            <v>Г0805087</v>
          </cell>
          <cell r="G48">
            <v>50</v>
          </cell>
          <cell r="H48">
            <v>67</v>
          </cell>
        </row>
        <row r="49">
          <cell r="A49" t="str">
            <v>Г0805089</v>
          </cell>
          <cell r="G49">
            <v>34</v>
          </cell>
          <cell r="H49">
            <v>45</v>
          </cell>
        </row>
        <row r="50">
          <cell r="A50" t="str">
            <v>Г0805090</v>
          </cell>
          <cell r="G50">
            <v>21</v>
          </cell>
          <cell r="H50">
            <v>28</v>
          </cell>
        </row>
        <row r="51">
          <cell r="A51" t="str">
            <v>Г0806001</v>
          </cell>
          <cell r="G51">
            <v>61</v>
          </cell>
          <cell r="H51">
            <v>81</v>
          </cell>
        </row>
        <row r="52">
          <cell r="A52" t="str">
            <v>Г0806002</v>
          </cell>
          <cell r="G52">
            <v>47</v>
          </cell>
          <cell r="H52">
            <v>63</v>
          </cell>
        </row>
        <row r="53">
          <cell r="A53" t="str">
            <v>Г0806003</v>
          </cell>
          <cell r="G53">
            <v>54</v>
          </cell>
          <cell r="H53">
            <v>72</v>
          </cell>
        </row>
        <row r="54">
          <cell r="A54" t="str">
            <v>Г0806004</v>
          </cell>
          <cell r="G54">
            <v>26</v>
          </cell>
          <cell r="H54">
            <v>35</v>
          </cell>
        </row>
        <row r="55">
          <cell r="A55" t="str">
            <v>Г0806011</v>
          </cell>
          <cell r="G55">
            <v>57</v>
          </cell>
          <cell r="H55">
            <v>76</v>
          </cell>
        </row>
        <row r="56">
          <cell r="A56" t="str">
            <v>Г0806017</v>
          </cell>
          <cell r="G56">
            <v>48</v>
          </cell>
          <cell r="H56">
            <v>64</v>
          </cell>
        </row>
        <row r="57">
          <cell r="A57" t="str">
            <v>Г0806020</v>
          </cell>
          <cell r="G57">
            <v>39</v>
          </cell>
          <cell r="H57">
            <v>52</v>
          </cell>
        </row>
        <row r="58">
          <cell r="A58" t="str">
            <v>Г0806027</v>
          </cell>
          <cell r="G58">
            <v>43</v>
          </cell>
          <cell r="H58">
            <v>57</v>
          </cell>
        </row>
        <row r="59">
          <cell r="A59" t="str">
            <v>Г0806038</v>
          </cell>
          <cell r="G59">
            <v>48</v>
          </cell>
          <cell r="H59">
            <v>64</v>
          </cell>
        </row>
        <row r="60">
          <cell r="A60" t="str">
            <v>Г0806039</v>
          </cell>
          <cell r="G60">
            <v>65</v>
          </cell>
          <cell r="H60">
            <v>87</v>
          </cell>
        </row>
        <row r="61">
          <cell r="A61" t="str">
            <v>Г0806040</v>
          </cell>
          <cell r="G61">
            <v>11</v>
          </cell>
          <cell r="H61">
            <v>15</v>
          </cell>
        </row>
        <row r="62">
          <cell r="A62" t="str">
            <v>Г0806043</v>
          </cell>
          <cell r="G62">
            <v>26</v>
          </cell>
          <cell r="H62">
            <v>35</v>
          </cell>
        </row>
        <row r="63">
          <cell r="A63" t="str">
            <v>Г0806047</v>
          </cell>
          <cell r="G63">
            <v>14</v>
          </cell>
          <cell r="H63">
            <v>18</v>
          </cell>
        </row>
        <row r="64">
          <cell r="A64" t="str">
            <v>Г0806048</v>
          </cell>
          <cell r="G64">
            <v>39</v>
          </cell>
          <cell r="H64">
            <v>52</v>
          </cell>
        </row>
        <row r="65">
          <cell r="A65" t="str">
            <v>Г0806049</v>
          </cell>
          <cell r="G65">
            <v>29</v>
          </cell>
          <cell r="H65">
            <v>38</v>
          </cell>
        </row>
        <row r="66">
          <cell r="A66" t="str">
            <v>Г0806058</v>
          </cell>
          <cell r="G66">
            <v>16</v>
          </cell>
          <cell r="H66">
            <v>21</v>
          </cell>
        </row>
        <row r="67">
          <cell r="A67" t="str">
            <v>Г0806063</v>
          </cell>
          <cell r="G67">
            <v>49</v>
          </cell>
          <cell r="H67">
            <v>65</v>
          </cell>
        </row>
        <row r="68">
          <cell r="A68" t="str">
            <v>Г0806065</v>
          </cell>
          <cell r="G68">
            <v>53</v>
          </cell>
          <cell r="H68">
            <v>70</v>
          </cell>
        </row>
        <row r="69">
          <cell r="A69" t="str">
            <v>Г0806069</v>
          </cell>
          <cell r="G69">
            <v>18</v>
          </cell>
          <cell r="H69">
            <v>24</v>
          </cell>
        </row>
        <row r="70">
          <cell r="A70" t="str">
            <v>Г0806070</v>
          </cell>
          <cell r="G70">
            <v>57</v>
          </cell>
          <cell r="H70">
            <v>76</v>
          </cell>
        </row>
        <row r="71">
          <cell r="A71" t="str">
            <v>Г0806072</v>
          </cell>
          <cell r="G71">
            <v>16</v>
          </cell>
          <cell r="H71">
            <v>21</v>
          </cell>
        </row>
        <row r="72">
          <cell r="A72" t="str">
            <v>Г0806073</v>
          </cell>
          <cell r="G72">
            <v>0</v>
          </cell>
          <cell r="H72">
            <v>0</v>
          </cell>
        </row>
        <row r="73">
          <cell r="A73" t="str">
            <v>Г0806076</v>
          </cell>
          <cell r="G73">
            <v>51</v>
          </cell>
          <cell r="H73">
            <v>68</v>
          </cell>
        </row>
        <row r="74">
          <cell r="A74" t="str">
            <v>Г0806079</v>
          </cell>
          <cell r="G74">
            <v>31</v>
          </cell>
          <cell r="H74">
            <v>41</v>
          </cell>
        </row>
        <row r="75">
          <cell r="A75" t="str">
            <v>Г0806087</v>
          </cell>
          <cell r="G75">
            <v>37</v>
          </cell>
          <cell r="H75">
            <v>49</v>
          </cell>
        </row>
        <row r="76">
          <cell r="A76" t="str">
            <v>Г0806088</v>
          </cell>
          <cell r="G76">
            <v>27</v>
          </cell>
          <cell r="H76">
            <v>36</v>
          </cell>
        </row>
        <row r="77">
          <cell r="A77" t="str">
            <v>Г0806089</v>
          </cell>
          <cell r="G77">
            <v>45</v>
          </cell>
          <cell r="H77">
            <v>60</v>
          </cell>
        </row>
        <row r="78">
          <cell r="A78" t="str">
            <v>Г0806090</v>
          </cell>
          <cell r="G78">
            <v>36</v>
          </cell>
          <cell r="H78">
            <v>48</v>
          </cell>
        </row>
        <row r="80">
          <cell r="A80" t="str">
            <v>Г0807005</v>
          </cell>
          <cell r="G80">
            <v>48</v>
          </cell>
          <cell r="H80">
            <v>57</v>
          </cell>
        </row>
        <row r="81">
          <cell r="A81" t="str">
            <v>Г0807010</v>
          </cell>
          <cell r="G81">
            <v>46</v>
          </cell>
          <cell r="H81">
            <v>54</v>
          </cell>
        </row>
        <row r="82">
          <cell r="A82" t="str">
            <v>Г0807012</v>
          </cell>
          <cell r="G82">
            <v>16</v>
          </cell>
          <cell r="H82">
            <v>18</v>
          </cell>
        </row>
        <row r="83">
          <cell r="A83" t="str">
            <v>Г0807016</v>
          </cell>
          <cell r="G83">
            <v>18</v>
          </cell>
          <cell r="H83">
            <v>21</v>
          </cell>
        </row>
        <row r="84">
          <cell r="A84" t="str">
            <v>Г0807017</v>
          </cell>
          <cell r="G84">
            <v>16</v>
          </cell>
          <cell r="H84">
            <v>18</v>
          </cell>
        </row>
        <row r="85">
          <cell r="A85" t="str">
            <v>Г0807021</v>
          </cell>
          <cell r="G85">
            <v>19</v>
          </cell>
          <cell r="H85">
            <v>22</v>
          </cell>
        </row>
        <row r="86">
          <cell r="A86" t="str">
            <v>Г0807022</v>
          </cell>
          <cell r="G86">
            <v>28</v>
          </cell>
          <cell r="H86">
            <v>33</v>
          </cell>
        </row>
        <row r="87">
          <cell r="A87" t="str">
            <v>Г0807023</v>
          </cell>
          <cell r="G87">
            <v>28</v>
          </cell>
          <cell r="H87">
            <v>33</v>
          </cell>
        </row>
        <row r="88">
          <cell r="A88" t="str">
            <v>Г0807026</v>
          </cell>
          <cell r="G88">
            <v>20</v>
          </cell>
          <cell r="H88">
            <v>24</v>
          </cell>
        </row>
        <row r="89">
          <cell r="A89" t="str">
            <v>Г0807027</v>
          </cell>
          <cell r="G89">
            <v>34</v>
          </cell>
          <cell r="H89">
            <v>40</v>
          </cell>
        </row>
        <row r="90">
          <cell r="A90" t="str">
            <v>Г0807036</v>
          </cell>
          <cell r="G90">
            <v>27</v>
          </cell>
          <cell r="H90">
            <v>32</v>
          </cell>
        </row>
        <row r="91">
          <cell r="A91" t="str">
            <v>Г0807038</v>
          </cell>
          <cell r="G91">
            <v>6</v>
          </cell>
          <cell r="H91">
            <v>7</v>
          </cell>
        </row>
        <row r="92">
          <cell r="A92" t="str">
            <v>Г0807051</v>
          </cell>
          <cell r="G92">
            <v>13</v>
          </cell>
          <cell r="H92">
            <v>15</v>
          </cell>
        </row>
        <row r="93">
          <cell r="A93" t="str">
            <v>Г0807057</v>
          </cell>
          <cell r="G93">
            <v>23</v>
          </cell>
          <cell r="H93">
            <v>27</v>
          </cell>
        </row>
        <row r="94">
          <cell r="A94" t="str">
            <v>Г0807060</v>
          </cell>
          <cell r="G94">
            <v>21</v>
          </cell>
          <cell r="H94">
            <v>24</v>
          </cell>
        </row>
        <row r="95">
          <cell r="A95" t="str">
            <v>Г0807065</v>
          </cell>
          <cell r="G95">
            <v>77</v>
          </cell>
          <cell r="H95">
            <v>91</v>
          </cell>
        </row>
        <row r="96">
          <cell r="A96" t="str">
            <v>Г0807067</v>
          </cell>
          <cell r="G96">
            <v>15</v>
          </cell>
          <cell r="H96">
            <v>17</v>
          </cell>
        </row>
        <row r="97">
          <cell r="A97" t="str">
            <v>Г0807068</v>
          </cell>
          <cell r="G97">
            <v>15</v>
          </cell>
          <cell r="H97">
            <v>17</v>
          </cell>
        </row>
        <row r="98">
          <cell r="A98" t="str">
            <v>Г0807069</v>
          </cell>
          <cell r="G98">
            <v>25</v>
          </cell>
          <cell r="H98">
            <v>29</v>
          </cell>
        </row>
        <row r="99">
          <cell r="A99" t="str">
            <v>Г0807071</v>
          </cell>
          <cell r="G99">
            <v>53</v>
          </cell>
          <cell r="H99">
            <v>62</v>
          </cell>
        </row>
        <row r="100">
          <cell r="A100" t="str">
            <v>Г0807072</v>
          </cell>
          <cell r="G100">
            <v>20</v>
          </cell>
          <cell r="H100">
            <v>23</v>
          </cell>
        </row>
        <row r="101">
          <cell r="A101" t="str">
            <v>Г0807073</v>
          </cell>
          <cell r="G101">
            <v>35</v>
          </cell>
          <cell r="H101">
            <v>41</v>
          </cell>
        </row>
        <row r="102">
          <cell r="A102" t="str">
            <v>Г0807074</v>
          </cell>
          <cell r="G102">
            <v>23</v>
          </cell>
          <cell r="H102">
            <v>27</v>
          </cell>
        </row>
        <row r="103">
          <cell r="A103" t="str">
            <v>Г0807077</v>
          </cell>
          <cell r="G103">
            <v>33</v>
          </cell>
          <cell r="H103">
            <v>39</v>
          </cell>
        </row>
        <row r="104">
          <cell r="A104" t="str">
            <v>Г0807079</v>
          </cell>
          <cell r="G104">
            <v>23</v>
          </cell>
          <cell r="H104">
            <v>27</v>
          </cell>
        </row>
        <row r="105">
          <cell r="A105" t="str">
            <v>Г0807082</v>
          </cell>
          <cell r="G105">
            <v>49</v>
          </cell>
          <cell r="H105">
            <v>57</v>
          </cell>
        </row>
        <row r="106">
          <cell r="A106" t="str">
            <v>Г0807084</v>
          </cell>
          <cell r="G106">
            <v>28</v>
          </cell>
          <cell r="H106">
            <v>33</v>
          </cell>
        </row>
        <row r="107">
          <cell r="A107" t="str">
            <v>Г0807085</v>
          </cell>
          <cell r="G107">
            <v>28</v>
          </cell>
          <cell r="H107">
            <v>33</v>
          </cell>
        </row>
        <row r="108">
          <cell r="A108" t="str">
            <v>Г0807087</v>
          </cell>
          <cell r="G108">
            <v>31</v>
          </cell>
          <cell r="H108">
            <v>36</v>
          </cell>
        </row>
        <row r="109">
          <cell r="A109" t="str">
            <v>Г0807088</v>
          </cell>
          <cell r="G109">
            <v>10</v>
          </cell>
          <cell r="H109">
            <v>12</v>
          </cell>
        </row>
        <row r="110">
          <cell r="A110" t="str">
            <v>Г0807089</v>
          </cell>
          <cell r="G110">
            <v>13</v>
          </cell>
          <cell r="H110">
            <v>15</v>
          </cell>
        </row>
        <row r="111">
          <cell r="A111" t="str">
            <v>Г0807090</v>
          </cell>
          <cell r="G111">
            <v>47</v>
          </cell>
          <cell r="H111">
            <v>55</v>
          </cell>
        </row>
        <row r="112">
          <cell r="A112" t="str">
            <v>Г0807093</v>
          </cell>
          <cell r="G112">
            <v>35</v>
          </cell>
          <cell r="H112">
            <v>41</v>
          </cell>
        </row>
        <row r="113">
          <cell r="A113" t="str">
            <v>Г0807094</v>
          </cell>
          <cell r="G113">
            <v>20</v>
          </cell>
          <cell r="H113">
            <v>24</v>
          </cell>
        </row>
        <row r="114">
          <cell r="A114" t="str">
            <v>Г0807096</v>
          </cell>
          <cell r="G114">
            <v>27</v>
          </cell>
          <cell r="H114">
            <v>32</v>
          </cell>
        </row>
        <row r="116">
          <cell r="A116" t="str">
            <v>Г0807099</v>
          </cell>
          <cell r="G116">
            <v>7</v>
          </cell>
          <cell r="H116">
            <v>8</v>
          </cell>
        </row>
        <row r="117">
          <cell r="A117" t="str">
            <v>Г0807100</v>
          </cell>
          <cell r="G117">
            <v>57</v>
          </cell>
          <cell r="H117">
            <v>67</v>
          </cell>
        </row>
        <row r="118">
          <cell r="A118" t="str">
            <v>Г0807102</v>
          </cell>
          <cell r="G118">
            <v>51</v>
          </cell>
          <cell r="H118">
            <v>60</v>
          </cell>
        </row>
        <row r="119">
          <cell r="A119" t="str">
            <v>Г0807104</v>
          </cell>
          <cell r="G119">
            <v>47</v>
          </cell>
          <cell r="H119">
            <v>55</v>
          </cell>
        </row>
        <row r="120">
          <cell r="A120" t="str">
            <v>Г0807105</v>
          </cell>
          <cell r="G120">
            <v>25</v>
          </cell>
          <cell r="H120">
            <v>29</v>
          </cell>
        </row>
        <row r="121">
          <cell r="A121" t="str">
            <v>Г0807110</v>
          </cell>
          <cell r="G121">
            <v>24</v>
          </cell>
          <cell r="H121">
            <v>28</v>
          </cell>
        </row>
        <row r="122">
          <cell r="A122" t="str">
            <v>Г0808001</v>
          </cell>
          <cell r="G122">
            <v>23</v>
          </cell>
          <cell r="H122">
            <v>27</v>
          </cell>
        </row>
        <row r="123">
          <cell r="A123" t="str">
            <v>Г0808005</v>
          </cell>
          <cell r="G123">
            <v>26</v>
          </cell>
          <cell r="H123">
            <v>31</v>
          </cell>
        </row>
        <row r="124">
          <cell r="A124" t="str">
            <v>Г0808006</v>
          </cell>
          <cell r="G124">
            <v>25</v>
          </cell>
          <cell r="H124">
            <v>29</v>
          </cell>
        </row>
        <row r="125">
          <cell r="A125" t="str">
            <v>Г0808013</v>
          </cell>
          <cell r="G125">
            <v>22</v>
          </cell>
          <cell r="H125">
            <v>25</v>
          </cell>
        </row>
        <row r="126">
          <cell r="A126" t="str">
            <v>Г0808014</v>
          </cell>
          <cell r="G126">
            <v>35</v>
          </cell>
          <cell r="H126">
            <v>41</v>
          </cell>
        </row>
        <row r="127">
          <cell r="A127" t="str">
            <v>Г0808016</v>
          </cell>
          <cell r="G127">
            <v>25</v>
          </cell>
          <cell r="H127">
            <v>29</v>
          </cell>
        </row>
        <row r="128">
          <cell r="A128" t="str">
            <v>Г0808020</v>
          </cell>
          <cell r="G128">
            <v>22</v>
          </cell>
          <cell r="H128">
            <v>26</v>
          </cell>
        </row>
        <row r="129">
          <cell r="A129" t="str">
            <v>Г0808021</v>
          </cell>
          <cell r="G129">
            <v>27</v>
          </cell>
          <cell r="H129">
            <v>31</v>
          </cell>
        </row>
        <row r="130">
          <cell r="A130" t="str">
            <v>Г0808026</v>
          </cell>
          <cell r="G130">
            <v>82</v>
          </cell>
          <cell r="H130">
            <v>96</v>
          </cell>
        </row>
        <row r="131">
          <cell r="A131" t="str">
            <v>Г0808027</v>
          </cell>
          <cell r="G131">
            <v>37</v>
          </cell>
          <cell r="H131">
            <v>44</v>
          </cell>
        </row>
        <row r="132">
          <cell r="A132" t="str">
            <v>Г0808029</v>
          </cell>
          <cell r="G132">
            <v>61</v>
          </cell>
          <cell r="H132">
            <v>72</v>
          </cell>
        </row>
        <row r="133">
          <cell r="A133" t="str">
            <v>Г0808030</v>
          </cell>
          <cell r="G133">
            <v>41</v>
          </cell>
          <cell r="H133">
            <v>48</v>
          </cell>
        </row>
        <row r="134">
          <cell r="A134" t="str">
            <v>Г0808032</v>
          </cell>
          <cell r="G134">
            <v>43</v>
          </cell>
          <cell r="H134">
            <v>51</v>
          </cell>
        </row>
        <row r="135">
          <cell r="A135" t="str">
            <v>Г0808034</v>
          </cell>
          <cell r="G135">
            <v>49</v>
          </cell>
          <cell r="H135">
            <v>58</v>
          </cell>
        </row>
        <row r="136">
          <cell r="A136" t="str">
            <v>Г0808035</v>
          </cell>
          <cell r="G136">
            <v>56</v>
          </cell>
          <cell r="H136">
            <v>66</v>
          </cell>
        </row>
        <row r="137">
          <cell r="A137" t="str">
            <v>Г0808036</v>
          </cell>
          <cell r="G137">
            <v>43</v>
          </cell>
          <cell r="H137">
            <v>51</v>
          </cell>
        </row>
        <row r="138">
          <cell r="A138" t="str">
            <v>Г0808037</v>
          </cell>
          <cell r="G138">
            <v>62</v>
          </cell>
          <cell r="H138">
            <v>73</v>
          </cell>
        </row>
        <row r="139">
          <cell r="A139" t="str">
            <v>Г0808040</v>
          </cell>
          <cell r="G139">
            <v>58</v>
          </cell>
          <cell r="H139">
            <v>68</v>
          </cell>
        </row>
        <row r="140">
          <cell r="A140" t="str">
            <v>Г0808041</v>
          </cell>
          <cell r="G140">
            <v>21</v>
          </cell>
          <cell r="H140">
            <v>25</v>
          </cell>
        </row>
        <row r="141">
          <cell r="A141" t="str">
            <v>Г0808042</v>
          </cell>
          <cell r="G141">
            <v>29</v>
          </cell>
          <cell r="H141">
            <v>34</v>
          </cell>
        </row>
        <row r="142">
          <cell r="A142" t="str">
            <v>Г0808043</v>
          </cell>
          <cell r="G142">
            <v>46</v>
          </cell>
          <cell r="H142">
            <v>54</v>
          </cell>
        </row>
        <row r="143">
          <cell r="A143" t="str">
            <v>Г0808044</v>
          </cell>
          <cell r="G143">
            <v>69</v>
          </cell>
          <cell r="H143">
            <v>81</v>
          </cell>
        </row>
        <row r="144">
          <cell r="A144" t="str">
            <v>Г0808046</v>
          </cell>
          <cell r="G144">
            <v>66</v>
          </cell>
          <cell r="H144">
            <v>78</v>
          </cell>
        </row>
        <row r="145">
          <cell r="A145" t="str">
            <v>Г0808047</v>
          </cell>
          <cell r="G145">
            <v>63</v>
          </cell>
          <cell r="H145">
            <v>74</v>
          </cell>
        </row>
        <row r="146">
          <cell r="A146" t="str">
            <v>Г0808050</v>
          </cell>
          <cell r="G146">
            <v>70</v>
          </cell>
          <cell r="H146">
            <v>82</v>
          </cell>
        </row>
        <row r="147">
          <cell r="A147" t="str">
            <v>Г0808052</v>
          </cell>
          <cell r="G147">
            <v>53</v>
          </cell>
          <cell r="H147">
            <v>62</v>
          </cell>
        </row>
        <row r="148">
          <cell r="A148" t="str">
            <v>Г0808053</v>
          </cell>
          <cell r="G148">
            <v>32</v>
          </cell>
          <cell r="H148">
            <v>38</v>
          </cell>
        </row>
        <row r="149">
          <cell r="A149" t="str">
            <v>Г0808054</v>
          </cell>
          <cell r="G149">
            <v>47</v>
          </cell>
          <cell r="H149">
            <v>53</v>
          </cell>
        </row>
        <row r="150">
          <cell r="A150" t="str">
            <v>Г0808057</v>
          </cell>
          <cell r="G150">
            <v>59</v>
          </cell>
        </row>
        <row r="151">
          <cell r="A151" t="str">
            <v>Г0808058</v>
          </cell>
          <cell r="G151">
            <v>37</v>
          </cell>
          <cell r="H151">
            <v>44</v>
          </cell>
        </row>
        <row r="152">
          <cell r="A152" t="str">
            <v>Г0808059</v>
          </cell>
          <cell r="G152">
            <v>31</v>
          </cell>
          <cell r="H152">
            <v>36</v>
          </cell>
        </row>
        <row r="153">
          <cell r="A153" t="str">
            <v>Г0808060</v>
          </cell>
          <cell r="G153">
            <v>41</v>
          </cell>
          <cell r="H153">
            <v>48</v>
          </cell>
        </row>
        <row r="154">
          <cell r="A154" t="str">
            <v>Г0808061</v>
          </cell>
          <cell r="G154">
            <v>27</v>
          </cell>
          <cell r="H154">
            <v>31</v>
          </cell>
        </row>
        <row r="155">
          <cell r="A155" t="str">
            <v>Г0808063</v>
          </cell>
          <cell r="G155">
            <v>48</v>
          </cell>
          <cell r="H155">
            <v>56</v>
          </cell>
        </row>
        <row r="156">
          <cell r="A156" t="str">
            <v>Г0808065</v>
          </cell>
          <cell r="G156">
            <v>53</v>
          </cell>
          <cell r="H156">
            <v>62</v>
          </cell>
        </row>
        <row r="157">
          <cell r="A157" t="str">
            <v>Г0808066</v>
          </cell>
          <cell r="G157">
            <v>18</v>
          </cell>
          <cell r="H157">
            <v>21</v>
          </cell>
        </row>
        <row r="158">
          <cell r="A158" t="str">
            <v>Г0808067</v>
          </cell>
          <cell r="G158">
            <v>18</v>
          </cell>
          <cell r="H158">
            <v>21</v>
          </cell>
        </row>
        <row r="159">
          <cell r="A159" t="str">
            <v>Г0808068</v>
          </cell>
          <cell r="G159">
            <v>21</v>
          </cell>
          <cell r="H159">
            <v>25</v>
          </cell>
        </row>
        <row r="160">
          <cell r="A160" t="str">
            <v>Г0808069</v>
          </cell>
          <cell r="G160">
            <v>33</v>
          </cell>
          <cell r="H160">
            <v>39</v>
          </cell>
        </row>
        <row r="161">
          <cell r="A161" t="str">
            <v>Г0808070</v>
          </cell>
          <cell r="G161">
            <v>17</v>
          </cell>
          <cell r="H161">
            <v>21</v>
          </cell>
        </row>
        <row r="162">
          <cell r="A162" t="str">
            <v>Г0808071</v>
          </cell>
          <cell r="G162">
            <v>60</v>
          </cell>
          <cell r="H162">
            <v>70</v>
          </cell>
        </row>
        <row r="163">
          <cell r="A163" t="str">
            <v>Г0808073</v>
          </cell>
          <cell r="G163">
            <v>25</v>
          </cell>
          <cell r="H163">
            <v>29</v>
          </cell>
        </row>
        <row r="164">
          <cell r="A164" t="str">
            <v>Г0808074</v>
          </cell>
          <cell r="G164">
            <v>50</v>
          </cell>
          <cell r="H164">
            <v>59</v>
          </cell>
        </row>
        <row r="165">
          <cell r="A165" t="str">
            <v>Г0808075</v>
          </cell>
          <cell r="G165">
            <v>37</v>
          </cell>
          <cell r="H165">
            <v>44</v>
          </cell>
        </row>
        <row r="166">
          <cell r="A166" t="str">
            <v>Г0808076</v>
          </cell>
          <cell r="G166">
            <v>39</v>
          </cell>
          <cell r="H166">
            <v>46</v>
          </cell>
        </row>
        <row r="167">
          <cell r="A167" t="str">
            <v>Г0808077</v>
          </cell>
          <cell r="G167">
            <v>20</v>
          </cell>
          <cell r="H167">
            <v>24</v>
          </cell>
        </row>
        <row r="168">
          <cell r="A168" t="str">
            <v>Г0808078</v>
          </cell>
          <cell r="G168">
            <v>43</v>
          </cell>
          <cell r="H168">
            <v>51</v>
          </cell>
        </row>
        <row r="169">
          <cell r="A169" t="str">
            <v>Г0808080</v>
          </cell>
          <cell r="G169">
            <v>24</v>
          </cell>
          <cell r="H169">
            <v>28</v>
          </cell>
        </row>
        <row r="171">
          <cell r="A171" t="str">
            <v>Г0809001</v>
          </cell>
          <cell r="G171">
            <v>49</v>
          </cell>
          <cell r="H171">
            <v>75</v>
          </cell>
        </row>
        <row r="172">
          <cell r="A172" t="str">
            <v>Г0809002</v>
          </cell>
          <cell r="G172">
            <v>33</v>
          </cell>
          <cell r="H172">
            <v>51</v>
          </cell>
        </row>
        <row r="173">
          <cell r="A173" t="str">
            <v>Г0809004</v>
          </cell>
          <cell r="G173">
            <v>40</v>
          </cell>
          <cell r="H173">
            <v>62</v>
          </cell>
        </row>
        <row r="174">
          <cell r="A174" t="str">
            <v>Г0809005</v>
          </cell>
          <cell r="G174">
            <v>58</v>
          </cell>
          <cell r="H174">
            <v>89</v>
          </cell>
        </row>
        <row r="175">
          <cell r="A175" t="str">
            <v>Г0809006</v>
          </cell>
          <cell r="G175">
            <v>31</v>
          </cell>
          <cell r="H175">
            <v>48</v>
          </cell>
        </row>
        <row r="176">
          <cell r="A176" t="str">
            <v>Г0809008</v>
          </cell>
          <cell r="G176">
            <v>60</v>
          </cell>
          <cell r="H176">
            <v>92</v>
          </cell>
        </row>
        <row r="177">
          <cell r="A177" t="str">
            <v>Г0809010</v>
          </cell>
          <cell r="G177">
            <v>38</v>
          </cell>
          <cell r="H177">
            <v>58</v>
          </cell>
        </row>
        <row r="178">
          <cell r="A178" t="str">
            <v>Г0809012</v>
          </cell>
          <cell r="G178">
            <v>60</v>
          </cell>
          <cell r="H178">
            <v>92</v>
          </cell>
        </row>
        <row r="179">
          <cell r="A179" t="str">
            <v>Г0809013</v>
          </cell>
          <cell r="G179">
            <v>37</v>
          </cell>
          <cell r="H179">
            <v>57</v>
          </cell>
        </row>
        <row r="180">
          <cell r="A180" t="str">
            <v>Г0809014</v>
          </cell>
          <cell r="G180">
            <v>47</v>
          </cell>
          <cell r="H180">
            <v>72</v>
          </cell>
        </row>
        <row r="181">
          <cell r="A181" t="str">
            <v>Г0809015</v>
          </cell>
          <cell r="G181">
            <v>60</v>
          </cell>
          <cell r="H181">
            <v>92</v>
          </cell>
        </row>
        <row r="182">
          <cell r="A182" t="str">
            <v>Г0809016</v>
          </cell>
          <cell r="G182">
            <v>33</v>
          </cell>
          <cell r="H182">
            <v>51</v>
          </cell>
        </row>
        <row r="183">
          <cell r="A183" t="str">
            <v>Г0809017</v>
          </cell>
          <cell r="G183">
            <v>46</v>
          </cell>
          <cell r="H183">
            <v>71</v>
          </cell>
        </row>
        <row r="184">
          <cell r="A184" t="str">
            <v>Г0809018</v>
          </cell>
          <cell r="G184">
            <v>56</v>
          </cell>
          <cell r="H184">
            <v>86</v>
          </cell>
        </row>
        <row r="185">
          <cell r="A185" t="str">
            <v>Г0809020</v>
          </cell>
          <cell r="G185">
            <v>38</v>
          </cell>
          <cell r="H185">
            <v>58</v>
          </cell>
        </row>
        <row r="186">
          <cell r="A186" t="str">
            <v>Г0809021</v>
          </cell>
          <cell r="G186">
            <v>45</v>
          </cell>
          <cell r="H186">
            <v>69</v>
          </cell>
        </row>
        <row r="187">
          <cell r="A187" t="str">
            <v>Г0809022</v>
          </cell>
          <cell r="G187">
            <v>33</v>
          </cell>
          <cell r="H187">
            <v>51</v>
          </cell>
        </row>
        <row r="188">
          <cell r="A188" t="str">
            <v>Г0809025</v>
          </cell>
          <cell r="G188">
            <v>27</v>
          </cell>
          <cell r="H188">
            <v>42</v>
          </cell>
        </row>
        <row r="189">
          <cell r="A189" t="str">
            <v>Г0809027</v>
          </cell>
          <cell r="G189">
            <v>48</v>
          </cell>
          <cell r="H189">
            <v>74</v>
          </cell>
        </row>
        <row r="190">
          <cell r="A190" t="str">
            <v>Г0809028</v>
          </cell>
          <cell r="G190">
            <v>63</v>
          </cell>
          <cell r="H190">
            <v>97</v>
          </cell>
        </row>
        <row r="191">
          <cell r="A191" t="str">
            <v>Г0809029</v>
          </cell>
          <cell r="G191">
            <v>45</v>
          </cell>
          <cell r="H191">
            <v>69</v>
          </cell>
        </row>
        <row r="192">
          <cell r="A192" t="str">
            <v>Г0809030</v>
          </cell>
          <cell r="G192">
            <v>22</v>
          </cell>
          <cell r="H192">
            <v>34</v>
          </cell>
        </row>
        <row r="193">
          <cell r="A193" t="str">
            <v>Г0809040</v>
          </cell>
          <cell r="G193">
            <v>20</v>
          </cell>
          <cell r="H193">
            <v>31</v>
          </cell>
        </row>
        <row r="194">
          <cell r="A194" t="str">
            <v>Г0809044</v>
          </cell>
          <cell r="G194">
            <v>39</v>
          </cell>
          <cell r="H194">
            <v>60</v>
          </cell>
        </row>
        <row r="195">
          <cell r="A195" t="str">
            <v>Г0809045</v>
          </cell>
          <cell r="G195">
            <v>23</v>
          </cell>
          <cell r="H195">
            <v>35</v>
          </cell>
        </row>
        <row r="196">
          <cell r="A196" t="str">
            <v>Г0809047</v>
          </cell>
          <cell r="G196">
            <v>25</v>
          </cell>
          <cell r="H196">
            <v>38</v>
          </cell>
        </row>
        <row r="197">
          <cell r="A197" t="str">
            <v>Г0809048</v>
          </cell>
          <cell r="G197">
            <v>9</v>
          </cell>
          <cell r="H197">
            <v>14</v>
          </cell>
        </row>
        <row r="202">
          <cell r="A202" t="str">
            <v>Г0810002</v>
          </cell>
          <cell r="G202">
            <v>43</v>
          </cell>
          <cell r="H202">
            <v>66</v>
          </cell>
        </row>
        <row r="203">
          <cell r="A203" t="str">
            <v>Г0810003</v>
          </cell>
          <cell r="G203">
            <v>58</v>
          </cell>
          <cell r="H203">
            <v>89</v>
          </cell>
        </row>
        <row r="204">
          <cell r="A204" t="str">
            <v>Г0810004</v>
          </cell>
          <cell r="G204">
            <v>18</v>
          </cell>
          <cell r="H204">
            <v>27</v>
          </cell>
        </row>
        <row r="205">
          <cell r="A205" t="str">
            <v>Г0810006</v>
          </cell>
          <cell r="G205">
            <v>10</v>
          </cell>
          <cell r="H205">
            <v>15</v>
          </cell>
        </row>
        <row r="206">
          <cell r="A206" t="str">
            <v>Г0810010</v>
          </cell>
          <cell r="G206">
            <v>21</v>
          </cell>
          <cell r="H206">
            <v>32</v>
          </cell>
        </row>
        <row r="207">
          <cell r="A207" t="str">
            <v>Г0810022</v>
          </cell>
          <cell r="G207">
            <v>15</v>
          </cell>
          <cell r="H207">
            <v>23</v>
          </cell>
        </row>
        <row r="208">
          <cell r="A208" t="str">
            <v>Г0810023</v>
          </cell>
          <cell r="G208">
            <v>36</v>
          </cell>
          <cell r="H208">
            <v>55</v>
          </cell>
        </row>
        <row r="209">
          <cell r="A209" t="str">
            <v>Г0810024</v>
          </cell>
          <cell r="G209">
            <v>50</v>
          </cell>
          <cell r="H209">
            <v>77</v>
          </cell>
        </row>
        <row r="210">
          <cell r="A210" t="str">
            <v>Г0810025</v>
          </cell>
          <cell r="G210">
            <v>25</v>
          </cell>
          <cell r="H210">
            <v>38</v>
          </cell>
        </row>
        <row r="211">
          <cell r="A211" t="str">
            <v>Г0810031</v>
          </cell>
          <cell r="G211">
            <v>15</v>
          </cell>
          <cell r="H211">
            <v>23</v>
          </cell>
        </row>
        <row r="212">
          <cell r="A212" t="str">
            <v>Г0810032</v>
          </cell>
          <cell r="G212">
            <v>49</v>
          </cell>
          <cell r="H212">
            <v>75</v>
          </cell>
        </row>
        <row r="213">
          <cell r="A213" t="str">
            <v>Г0810033</v>
          </cell>
          <cell r="G213">
            <v>56</v>
          </cell>
          <cell r="H213">
            <v>86</v>
          </cell>
        </row>
        <row r="214">
          <cell r="A214" t="str">
            <v>Г0810037</v>
          </cell>
          <cell r="G214">
            <v>52</v>
          </cell>
          <cell r="H214">
            <v>80</v>
          </cell>
        </row>
        <row r="215">
          <cell r="A215" t="str">
            <v>Г0810039</v>
          </cell>
          <cell r="G215">
            <v>16</v>
          </cell>
          <cell r="H215">
            <v>25</v>
          </cell>
        </row>
        <row r="216">
          <cell r="A216" t="str">
            <v>Г0810040</v>
          </cell>
          <cell r="G216">
            <v>63</v>
          </cell>
          <cell r="H216">
            <v>97</v>
          </cell>
        </row>
        <row r="217">
          <cell r="A217" t="str">
            <v>Г0810042</v>
          </cell>
          <cell r="G217">
            <v>19</v>
          </cell>
          <cell r="H217">
            <v>29</v>
          </cell>
        </row>
        <row r="218">
          <cell r="A218" t="str">
            <v>Г0810043</v>
          </cell>
          <cell r="G218">
            <v>40</v>
          </cell>
          <cell r="H218">
            <v>62</v>
          </cell>
        </row>
        <row r="219">
          <cell r="A219" t="str">
            <v>Г0810045</v>
          </cell>
          <cell r="G219">
            <v>56</v>
          </cell>
          <cell r="H219">
            <v>86</v>
          </cell>
        </row>
        <row r="220">
          <cell r="A220" t="str">
            <v>Г0810046</v>
          </cell>
          <cell r="G220">
            <v>45</v>
          </cell>
          <cell r="H220">
            <v>70</v>
          </cell>
        </row>
        <row r="221">
          <cell r="A221" t="str">
            <v>Г0810048</v>
          </cell>
          <cell r="G221">
            <v>12</v>
          </cell>
          <cell r="H221">
            <v>18</v>
          </cell>
        </row>
        <row r="222">
          <cell r="A222" t="str">
            <v>Г0810059</v>
          </cell>
          <cell r="G222">
            <v>54</v>
          </cell>
          <cell r="H222">
            <v>83</v>
          </cell>
        </row>
        <row r="223">
          <cell r="G223">
            <v>61</v>
          </cell>
          <cell r="H223">
            <v>94</v>
          </cell>
        </row>
        <row r="224">
          <cell r="A224" t="str">
            <v>Г0810060</v>
          </cell>
          <cell r="G224">
            <v>59</v>
          </cell>
          <cell r="H224">
            <v>91</v>
          </cell>
        </row>
        <row r="225">
          <cell r="A225" t="str">
            <v>Г0810071</v>
          </cell>
          <cell r="G225">
            <v>65</v>
          </cell>
          <cell r="H225">
            <v>100</v>
          </cell>
        </row>
        <row r="226">
          <cell r="A226" t="str">
            <v>Г0810073</v>
          </cell>
          <cell r="G226">
            <v>38</v>
          </cell>
          <cell r="H226">
            <v>58</v>
          </cell>
        </row>
        <row r="227">
          <cell r="A227" t="str">
            <v>Г0810075</v>
          </cell>
          <cell r="G227">
            <v>30</v>
          </cell>
          <cell r="H227">
            <v>46</v>
          </cell>
        </row>
        <row r="228">
          <cell r="A228" t="str">
            <v>Г0810076</v>
          </cell>
          <cell r="G228">
            <v>40</v>
          </cell>
          <cell r="H228">
            <v>62</v>
          </cell>
        </row>
        <row r="229">
          <cell r="A229" t="str">
            <v>Г0810078</v>
          </cell>
          <cell r="G229">
            <v>45</v>
          </cell>
          <cell r="H229">
            <v>69</v>
          </cell>
        </row>
        <row r="230">
          <cell r="A230" t="str">
            <v>Г0810080</v>
          </cell>
          <cell r="G230">
            <v>19</v>
          </cell>
          <cell r="H230">
            <v>9</v>
          </cell>
        </row>
        <row r="231">
          <cell r="A231" t="str">
            <v>Г0811003</v>
          </cell>
          <cell r="G231">
            <v>53</v>
          </cell>
          <cell r="H231">
            <v>82</v>
          </cell>
        </row>
        <row r="232">
          <cell r="A232" t="str">
            <v>Г0811007</v>
          </cell>
          <cell r="G232">
            <v>57</v>
          </cell>
          <cell r="H232">
            <v>88</v>
          </cell>
        </row>
        <row r="233">
          <cell r="A233" t="str">
            <v>Г0811017</v>
          </cell>
          <cell r="G233">
            <v>55</v>
          </cell>
          <cell r="H233">
            <v>85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5"/>
  <sheetViews>
    <sheetView tabSelected="1" topLeftCell="A115" zoomScale="115" zoomScaleNormal="115" workbookViewId="0">
      <selection activeCell="L107" sqref="L107"/>
    </sheetView>
  </sheetViews>
  <sheetFormatPr defaultRowHeight="15.75" x14ac:dyDescent="0.25"/>
  <cols>
    <col min="1" max="1" width="4.85546875" style="1" customWidth="1"/>
    <col min="2" max="2" width="10.28515625" style="1" bestFit="1" customWidth="1"/>
    <col min="3" max="3" width="10.28515625" style="1" customWidth="1"/>
    <col min="4" max="4" width="12.5703125" style="1" customWidth="1"/>
    <col min="5" max="5" width="10.42578125" style="1" customWidth="1"/>
    <col min="6" max="6" width="10.28515625" style="1" customWidth="1"/>
    <col min="7" max="7" width="15.140625" style="1" bestFit="1" customWidth="1"/>
    <col min="8" max="8" width="11.42578125" style="1" bestFit="1" customWidth="1"/>
    <col min="9" max="9" width="14.5703125" style="1" bestFit="1" customWidth="1"/>
    <col min="10" max="16384" width="9.140625" style="1"/>
  </cols>
  <sheetData>
    <row r="1" spans="1:9" ht="21.75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</row>
    <row r="2" spans="1:9" x14ac:dyDescent="0.25">
      <c r="A2" s="36" t="s">
        <v>15</v>
      </c>
      <c r="B2" s="36"/>
      <c r="C2" s="36"/>
      <c r="D2" s="36"/>
      <c r="E2" s="36"/>
      <c r="F2" s="36"/>
      <c r="G2" s="36"/>
      <c r="H2" s="36"/>
      <c r="I2" s="36"/>
    </row>
    <row r="3" spans="1:9" x14ac:dyDescent="0.25">
      <c r="A3" s="36" t="s">
        <v>56</v>
      </c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36" t="s">
        <v>1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1" t="s">
        <v>57</v>
      </c>
    </row>
    <row r="7" spans="1:9" x14ac:dyDescent="0.25">
      <c r="A7" s="39" t="s">
        <v>58</v>
      </c>
      <c r="B7" s="39"/>
    </row>
    <row r="9" spans="1:9" x14ac:dyDescent="0.25">
      <c r="A9" s="39" t="s">
        <v>59</v>
      </c>
      <c r="B9" s="39"/>
    </row>
    <row r="10" spans="1:9" x14ac:dyDescent="0.25">
      <c r="A10" s="2" t="s">
        <v>11</v>
      </c>
      <c r="B10" s="2"/>
    </row>
    <row r="12" spans="1:9" x14ac:dyDescent="0.25">
      <c r="A12" s="45" t="s">
        <v>62</v>
      </c>
      <c r="B12" s="45"/>
      <c r="C12" s="45"/>
      <c r="D12" s="45"/>
      <c r="E12" s="45"/>
      <c r="F12" s="45"/>
      <c r="G12" s="45"/>
      <c r="H12" s="45"/>
      <c r="I12" s="45"/>
    </row>
    <row r="13" spans="1:9" x14ac:dyDescent="0.25">
      <c r="A13" s="45"/>
      <c r="B13" s="45"/>
      <c r="C13" s="45"/>
      <c r="D13" s="45"/>
      <c r="E13" s="45"/>
      <c r="F13" s="45"/>
      <c r="G13" s="45"/>
      <c r="H13" s="45"/>
      <c r="I13" s="45"/>
    </row>
    <row r="14" spans="1:9" ht="16.5" thickBot="1" x14ac:dyDescent="0.3">
      <c r="A14" s="3"/>
      <c r="B14" s="3"/>
      <c r="C14" s="3"/>
      <c r="D14" s="3"/>
      <c r="E14" s="3"/>
      <c r="F14" s="3"/>
      <c r="G14" s="3"/>
      <c r="H14" s="3"/>
      <c r="I14" s="3"/>
    </row>
    <row r="15" spans="1:9" x14ac:dyDescent="0.25">
      <c r="A15" s="40" t="s">
        <v>2</v>
      </c>
      <c r="B15" s="42" t="s">
        <v>12</v>
      </c>
      <c r="C15" s="43"/>
      <c r="D15" s="43"/>
      <c r="E15" s="43"/>
      <c r="F15" s="44"/>
      <c r="G15" s="37" t="s">
        <v>13</v>
      </c>
      <c r="H15" s="37"/>
      <c r="I15" s="38"/>
    </row>
    <row r="16" spans="1:9" ht="81" customHeight="1" thickBot="1" x14ac:dyDescent="0.3">
      <c r="A16" s="41"/>
      <c r="B16" s="4" t="s">
        <v>3</v>
      </c>
      <c r="C16" s="5" t="s">
        <v>7</v>
      </c>
      <c r="D16" s="5" t="s">
        <v>8</v>
      </c>
      <c r="E16" s="5" t="s">
        <v>9</v>
      </c>
      <c r="F16" s="5" t="s">
        <v>14</v>
      </c>
      <c r="G16" s="5" t="s">
        <v>4</v>
      </c>
      <c r="H16" s="5" t="s">
        <v>5</v>
      </c>
      <c r="I16" s="6" t="s">
        <v>6</v>
      </c>
    </row>
    <row r="17" spans="1:9" ht="16.5" thickBot="1" x14ac:dyDescent="0.3">
      <c r="A17" s="17">
        <v>1</v>
      </c>
      <c r="B17" s="17" t="str">
        <f>[1]Лист1!A12</f>
        <v>Г0805022</v>
      </c>
      <c r="C17" s="18">
        <v>5</v>
      </c>
      <c r="D17" s="18" t="str">
        <f t="shared" ref="D17:D48" si="0">IF(F17&gt;70,"Победитель",IF(F17&lt;50,"Участник","Призер"))</f>
        <v>Победитель</v>
      </c>
      <c r="E17" s="18">
        <f>[1]Лист1!G12</f>
        <v>64</v>
      </c>
      <c r="F17" s="18">
        <f>[1]Лист1!H12</f>
        <v>85</v>
      </c>
      <c r="G17" s="19" t="s">
        <v>16</v>
      </c>
      <c r="H17" s="19" t="s">
        <v>17</v>
      </c>
      <c r="I17" s="20" t="s">
        <v>18</v>
      </c>
    </row>
    <row r="18" spans="1:9" ht="16.5" thickBot="1" x14ac:dyDescent="0.3">
      <c r="A18" s="17">
        <v>2</v>
      </c>
      <c r="B18" s="17" t="str">
        <f>[1]Лист1!A18</f>
        <v>Г0805040</v>
      </c>
      <c r="C18" s="18">
        <v>5</v>
      </c>
      <c r="D18" s="18" t="str">
        <f t="shared" si="0"/>
        <v>Победитель</v>
      </c>
      <c r="E18" s="18">
        <f>[1]Лист1!G18</f>
        <v>55</v>
      </c>
      <c r="F18" s="18">
        <f>[1]Лист1!H18</f>
        <v>73</v>
      </c>
      <c r="G18" s="19" t="s">
        <v>16</v>
      </c>
      <c r="H18" s="19" t="s">
        <v>17</v>
      </c>
      <c r="I18" s="20" t="s">
        <v>18</v>
      </c>
    </row>
    <row r="19" spans="1:9" ht="16.5" thickBot="1" x14ac:dyDescent="0.3">
      <c r="A19" s="17">
        <v>3</v>
      </c>
      <c r="B19" s="17" t="str">
        <f>[1]Лист1!A9</f>
        <v>Г0805018</v>
      </c>
      <c r="C19" s="18">
        <v>5</v>
      </c>
      <c r="D19" s="18" t="str">
        <f t="shared" si="0"/>
        <v>Победитель</v>
      </c>
      <c r="E19" s="18">
        <f>[1]Лист1!G9</f>
        <v>53</v>
      </c>
      <c r="F19" s="18">
        <f>[1]Лист1!H9</f>
        <v>71</v>
      </c>
      <c r="G19" s="19" t="s">
        <v>16</v>
      </c>
      <c r="H19" s="19" t="s">
        <v>17</v>
      </c>
      <c r="I19" s="20" t="s">
        <v>18</v>
      </c>
    </row>
    <row r="20" spans="1:9" ht="16.5" thickBot="1" x14ac:dyDescent="0.3">
      <c r="A20" s="12">
        <v>4</v>
      </c>
      <c r="B20" s="12" t="str">
        <f>[1]Лист1!A4</f>
        <v>Г0805005</v>
      </c>
      <c r="C20" s="14">
        <v>5</v>
      </c>
      <c r="D20" s="14" t="str">
        <f t="shared" si="0"/>
        <v>Призер</v>
      </c>
      <c r="E20" s="14">
        <f>[1]Лист1!G4</f>
        <v>50</v>
      </c>
      <c r="F20" s="14">
        <f>[1]Лист1!H4</f>
        <v>67</v>
      </c>
      <c r="G20" s="15" t="s">
        <v>16</v>
      </c>
      <c r="H20" s="15" t="s">
        <v>17</v>
      </c>
      <c r="I20" s="16" t="s">
        <v>18</v>
      </c>
    </row>
    <row r="21" spans="1:9" ht="16.5" thickBot="1" x14ac:dyDescent="0.3">
      <c r="A21" s="12">
        <v>5</v>
      </c>
      <c r="B21" s="12" t="str">
        <f>[1]Лист1!A5</f>
        <v>Г0805007</v>
      </c>
      <c r="C21" s="14">
        <v>5</v>
      </c>
      <c r="D21" s="14" t="str">
        <f t="shared" si="0"/>
        <v>Призер</v>
      </c>
      <c r="E21" s="14">
        <f>[1]Лист1!G5</f>
        <v>50</v>
      </c>
      <c r="F21" s="14">
        <f>[1]Лист1!H5</f>
        <v>67</v>
      </c>
      <c r="G21" s="15" t="s">
        <v>16</v>
      </c>
      <c r="H21" s="15" t="s">
        <v>17</v>
      </c>
      <c r="I21" s="16" t="s">
        <v>18</v>
      </c>
    </row>
    <row r="22" spans="1:9" ht="16.5" thickBot="1" x14ac:dyDescent="0.3">
      <c r="A22" s="12">
        <v>6</v>
      </c>
      <c r="B22" s="12" t="str">
        <f>[1]Лист1!A48</f>
        <v>Г0805087</v>
      </c>
      <c r="C22" s="14">
        <v>5</v>
      </c>
      <c r="D22" s="14" t="str">
        <f t="shared" si="0"/>
        <v>Призер</v>
      </c>
      <c r="E22" s="14">
        <f>[1]Лист1!G48</f>
        <v>50</v>
      </c>
      <c r="F22" s="14">
        <f>[1]Лист1!H48</f>
        <v>67</v>
      </c>
      <c r="G22" s="15" t="s">
        <v>16</v>
      </c>
      <c r="H22" s="15" t="s">
        <v>17</v>
      </c>
      <c r="I22" s="16" t="s">
        <v>18</v>
      </c>
    </row>
    <row r="23" spans="1:9" ht="16.5" thickBot="1" x14ac:dyDescent="0.3">
      <c r="A23" s="12">
        <v>7</v>
      </c>
      <c r="B23" s="12" t="str">
        <f>[1]Лист1!A23</f>
        <v>Г0805050</v>
      </c>
      <c r="C23" s="14">
        <v>5</v>
      </c>
      <c r="D23" s="14" t="str">
        <f t="shared" si="0"/>
        <v>Призер</v>
      </c>
      <c r="E23" s="14">
        <f>[1]Лист1!G23</f>
        <v>48</v>
      </c>
      <c r="F23" s="14">
        <f>[1]Лист1!H23</f>
        <v>64</v>
      </c>
      <c r="G23" s="15" t="s">
        <v>16</v>
      </c>
      <c r="H23" s="15" t="s">
        <v>17</v>
      </c>
      <c r="I23" s="16" t="s">
        <v>18</v>
      </c>
    </row>
    <row r="24" spans="1:9" ht="16.5" thickBot="1" x14ac:dyDescent="0.3">
      <c r="A24" s="12">
        <v>8</v>
      </c>
      <c r="B24" s="12" t="str">
        <f>[1]Лист1!A34</f>
        <v>Г0805067</v>
      </c>
      <c r="C24" s="14">
        <v>5</v>
      </c>
      <c r="D24" s="14" t="str">
        <f t="shared" si="0"/>
        <v>Призер</v>
      </c>
      <c r="E24" s="14">
        <f>[1]Лист1!G34</f>
        <v>47</v>
      </c>
      <c r="F24" s="14">
        <f>[1]Лист1!H34</f>
        <v>63</v>
      </c>
      <c r="G24" s="15" t="s">
        <v>19</v>
      </c>
      <c r="H24" s="15" t="s">
        <v>20</v>
      </c>
      <c r="I24" s="16" t="s">
        <v>21</v>
      </c>
    </row>
    <row r="25" spans="1:9" ht="16.5" thickBot="1" x14ac:dyDescent="0.3">
      <c r="A25" s="12">
        <v>9</v>
      </c>
      <c r="B25" s="12" t="str">
        <f>[1]Лист1!A13</f>
        <v>Г0805024</v>
      </c>
      <c r="C25" s="14">
        <v>5</v>
      </c>
      <c r="D25" s="14" t="str">
        <f t="shared" si="0"/>
        <v>Призер</v>
      </c>
      <c r="E25" s="14">
        <f>[1]Лист1!G13</f>
        <v>43</v>
      </c>
      <c r="F25" s="14">
        <f>[1]Лист1!H13</f>
        <v>57</v>
      </c>
      <c r="G25" s="15" t="s">
        <v>16</v>
      </c>
      <c r="H25" s="15" t="s">
        <v>17</v>
      </c>
      <c r="I25" s="16" t="s">
        <v>18</v>
      </c>
    </row>
    <row r="26" spans="1:9" ht="16.5" thickBot="1" x14ac:dyDescent="0.3">
      <c r="A26" s="12">
        <v>10</v>
      </c>
      <c r="B26" s="12" t="str">
        <f>[1]Лист1!A25</f>
        <v>Г0805053</v>
      </c>
      <c r="C26" s="14">
        <v>5</v>
      </c>
      <c r="D26" s="14" t="str">
        <f t="shared" si="0"/>
        <v>Призер</v>
      </c>
      <c r="E26" s="14">
        <f>[1]Лист1!G25</f>
        <v>43</v>
      </c>
      <c r="F26" s="14">
        <f>[1]Лист1!H25</f>
        <v>57</v>
      </c>
      <c r="G26" s="15" t="s">
        <v>16</v>
      </c>
      <c r="H26" s="15" t="s">
        <v>17</v>
      </c>
      <c r="I26" s="16" t="s">
        <v>18</v>
      </c>
    </row>
    <row r="27" spans="1:9" ht="16.5" thickBot="1" x14ac:dyDescent="0.3">
      <c r="A27" s="12">
        <v>11</v>
      </c>
      <c r="B27" s="12" t="str">
        <f>[1]Лист1!A24</f>
        <v>Г0805052</v>
      </c>
      <c r="C27" s="14">
        <v>5</v>
      </c>
      <c r="D27" s="14" t="str">
        <f t="shared" si="0"/>
        <v>Призер</v>
      </c>
      <c r="E27" s="14">
        <f>[1]Лист1!G24</f>
        <v>41</v>
      </c>
      <c r="F27" s="14">
        <f>[1]Лист1!H24</f>
        <v>55</v>
      </c>
      <c r="G27" s="15" t="s">
        <v>16</v>
      </c>
      <c r="H27" s="15" t="s">
        <v>17</v>
      </c>
      <c r="I27" s="16" t="s">
        <v>18</v>
      </c>
    </row>
    <row r="28" spans="1:9" ht="16.5" thickBot="1" x14ac:dyDescent="0.3">
      <c r="A28" s="12">
        <v>12</v>
      </c>
      <c r="B28" s="12" t="str">
        <f>[1]Лист1!A36</f>
        <v>Г0805070</v>
      </c>
      <c r="C28" s="14">
        <v>5</v>
      </c>
      <c r="D28" s="14" t="str">
        <f t="shared" si="0"/>
        <v>Призер</v>
      </c>
      <c r="E28" s="14">
        <f>[1]Лист1!G36</f>
        <v>40</v>
      </c>
      <c r="F28" s="14">
        <f>[1]Лист1!H36</f>
        <v>53</v>
      </c>
      <c r="G28" s="15" t="s">
        <v>19</v>
      </c>
      <c r="H28" s="15" t="s">
        <v>20</v>
      </c>
      <c r="I28" s="16" t="s">
        <v>21</v>
      </c>
    </row>
    <row r="29" spans="1:9" ht="16.5" thickBot="1" x14ac:dyDescent="0.3">
      <c r="A29" s="13">
        <v>13</v>
      </c>
      <c r="B29" s="10" t="str">
        <f>[1]Лист1!A40</f>
        <v>Г0805074</v>
      </c>
      <c r="C29" s="11">
        <v>5</v>
      </c>
      <c r="D29" s="11" t="str">
        <f t="shared" si="0"/>
        <v>Участник</v>
      </c>
      <c r="E29" s="11">
        <f>[1]Лист1!G40</f>
        <v>36</v>
      </c>
      <c r="F29" s="11">
        <f>[1]Лист1!H40</f>
        <v>48</v>
      </c>
      <c r="G29" s="8" t="s">
        <v>19</v>
      </c>
      <c r="H29" s="8" t="s">
        <v>20</v>
      </c>
      <c r="I29" s="9" t="s">
        <v>21</v>
      </c>
    </row>
    <row r="30" spans="1:9" ht="16.5" thickBot="1" x14ac:dyDescent="0.3">
      <c r="A30" s="13">
        <v>14</v>
      </c>
      <c r="B30" s="10" t="str">
        <f>[1]Лист1!A17</f>
        <v>Г0805039</v>
      </c>
      <c r="C30" s="11">
        <v>5</v>
      </c>
      <c r="D30" s="11" t="str">
        <f t="shared" si="0"/>
        <v>Участник</v>
      </c>
      <c r="E30" s="11">
        <f>[1]Лист1!G17</f>
        <v>34</v>
      </c>
      <c r="F30" s="11">
        <f>[1]Лист1!H17</f>
        <v>45</v>
      </c>
      <c r="G30" s="8" t="s">
        <v>19</v>
      </c>
      <c r="H30" s="8" t="s">
        <v>20</v>
      </c>
      <c r="I30" s="9" t="s">
        <v>21</v>
      </c>
    </row>
    <row r="31" spans="1:9" ht="16.5" thickBot="1" x14ac:dyDescent="0.3">
      <c r="A31" s="13">
        <v>15</v>
      </c>
      <c r="B31" s="10" t="str">
        <f>[1]Лист1!A37</f>
        <v>Г0805071</v>
      </c>
      <c r="C31" s="11">
        <v>5</v>
      </c>
      <c r="D31" s="11" t="str">
        <f t="shared" si="0"/>
        <v>Участник</v>
      </c>
      <c r="E31" s="11">
        <f>[1]Лист1!G37</f>
        <v>34</v>
      </c>
      <c r="F31" s="11">
        <f>[1]Лист1!H37</f>
        <v>45</v>
      </c>
      <c r="G31" s="8" t="s">
        <v>19</v>
      </c>
      <c r="H31" s="8" t="s">
        <v>20</v>
      </c>
      <c r="I31" s="9" t="s">
        <v>21</v>
      </c>
    </row>
    <row r="32" spans="1:9" ht="16.5" thickBot="1" x14ac:dyDescent="0.3">
      <c r="A32" s="13">
        <v>16</v>
      </c>
      <c r="B32" s="10" t="str">
        <f>[1]Лист1!A42</f>
        <v>Г0805078</v>
      </c>
      <c r="C32" s="11">
        <v>5</v>
      </c>
      <c r="D32" s="11" t="str">
        <f t="shared" si="0"/>
        <v>Участник</v>
      </c>
      <c r="E32" s="11">
        <f>[1]Лист1!G42</f>
        <v>34</v>
      </c>
      <c r="F32" s="11">
        <f>[1]Лист1!H42</f>
        <v>45</v>
      </c>
      <c r="G32" s="8" t="s">
        <v>19</v>
      </c>
      <c r="H32" s="8" t="s">
        <v>20</v>
      </c>
      <c r="I32" s="9" t="s">
        <v>21</v>
      </c>
    </row>
    <row r="33" spans="1:9" ht="16.5" thickBot="1" x14ac:dyDescent="0.3">
      <c r="A33" s="13">
        <v>17</v>
      </c>
      <c r="B33" s="10" t="str">
        <f>[1]Лист1!A49</f>
        <v>Г0805089</v>
      </c>
      <c r="C33" s="11">
        <v>5</v>
      </c>
      <c r="D33" s="11" t="str">
        <f t="shared" si="0"/>
        <v>Участник</v>
      </c>
      <c r="E33" s="11">
        <f>[1]Лист1!G49</f>
        <v>34</v>
      </c>
      <c r="F33" s="11">
        <f>[1]Лист1!H49</f>
        <v>45</v>
      </c>
      <c r="G33" s="8" t="s">
        <v>19</v>
      </c>
      <c r="H33" s="8" t="s">
        <v>20</v>
      </c>
      <c r="I33" s="9" t="s">
        <v>21</v>
      </c>
    </row>
    <row r="34" spans="1:9" ht="16.5" thickBot="1" x14ac:dyDescent="0.3">
      <c r="A34" s="13">
        <v>18</v>
      </c>
      <c r="B34" s="10" t="str">
        <f>[1]Лист1!A16</f>
        <v>Г0805034</v>
      </c>
      <c r="C34" s="11">
        <v>5</v>
      </c>
      <c r="D34" s="11" t="str">
        <f t="shared" si="0"/>
        <v>Участник</v>
      </c>
      <c r="E34" s="11">
        <f>[1]Лист1!G16</f>
        <v>32</v>
      </c>
      <c r="F34" s="11">
        <f>[1]Лист1!H16</f>
        <v>43</v>
      </c>
      <c r="G34" s="8" t="s">
        <v>19</v>
      </c>
      <c r="H34" s="8" t="s">
        <v>20</v>
      </c>
      <c r="I34" s="9" t="s">
        <v>21</v>
      </c>
    </row>
    <row r="35" spans="1:9" ht="16.5" thickBot="1" x14ac:dyDescent="0.3">
      <c r="A35" s="13">
        <v>19</v>
      </c>
      <c r="B35" s="10" t="str">
        <f>[1]Лист1!A45</f>
        <v>Г0805084</v>
      </c>
      <c r="C35" s="11">
        <v>5</v>
      </c>
      <c r="D35" s="11" t="str">
        <f t="shared" si="0"/>
        <v>Участник</v>
      </c>
      <c r="E35" s="11">
        <f>[1]Лист1!G45</f>
        <v>30</v>
      </c>
      <c r="F35" s="11">
        <f>[1]Лист1!H45</f>
        <v>40</v>
      </c>
      <c r="G35" s="8" t="s">
        <v>19</v>
      </c>
      <c r="H35" s="8" t="s">
        <v>20</v>
      </c>
      <c r="I35" s="9" t="s">
        <v>21</v>
      </c>
    </row>
    <row r="36" spans="1:9" ht="16.5" thickBot="1" x14ac:dyDescent="0.3">
      <c r="A36" s="13">
        <v>20</v>
      </c>
      <c r="B36" s="10" t="str">
        <f>[1]Лист1!A2</f>
        <v>Г0805002</v>
      </c>
      <c r="C36" s="11">
        <v>5</v>
      </c>
      <c r="D36" s="11" t="str">
        <f t="shared" si="0"/>
        <v>Участник</v>
      </c>
      <c r="E36" s="11">
        <f>[1]Лист1!G2</f>
        <v>28</v>
      </c>
      <c r="F36" s="11">
        <f>[1]Лист1!H2</f>
        <v>37</v>
      </c>
      <c r="G36" s="8" t="s">
        <v>16</v>
      </c>
      <c r="H36" s="8" t="s">
        <v>17</v>
      </c>
      <c r="I36" s="9" t="s">
        <v>18</v>
      </c>
    </row>
    <row r="37" spans="1:9" ht="16.5" thickBot="1" x14ac:dyDescent="0.3">
      <c r="A37" s="13">
        <v>21</v>
      </c>
      <c r="B37" s="10" t="str">
        <f>[1]Лист1!A44</f>
        <v>Г0805082</v>
      </c>
      <c r="C37" s="11">
        <v>5</v>
      </c>
      <c r="D37" s="11" t="str">
        <f t="shared" si="0"/>
        <v>Участник</v>
      </c>
      <c r="E37" s="11">
        <f>[1]Лист1!G44</f>
        <v>27</v>
      </c>
      <c r="F37" s="11">
        <f>[1]Лист1!H44</f>
        <v>36</v>
      </c>
      <c r="G37" s="8" t="s">
        <v>19</v>
      </c>
      <c r="H37" s="8" t="s">
        <v>20</v>
      </c>
      <c r="I37" s="9" t="s">
        <v>21</v>
      </c>
    </row>
    <row r="38" spans="1:9" ht="16.5" thickBot="1" x14ac:dyDescent="0.3">
      <c r="A38" s="13">
        <v>22</v>
      </c>
      <c r="B38" s="10" t="str">
        <f>[1]Лист1!A6</f>
        <v>Г0805009</v>
      </c>
      <c r="C38" s="11">
        <v>5</v>
      </c>
      <c r="D38" s="11" t="str">
        <f t="shared" si="0"/>
        <v>Участник</v>
      </c>
      <c r="E38" s="11">
        <f>[1]Лист1!G6</f>
        <v>24</v>
      </c>
      <c r="F38" s="11">
        <f>[1]Лист1!H6</f>
        <v>32</v>
      </c>
      <c r="G38" s="8" t="s">
        <v>16</v>
      </c>
      <c r="H38" s="8" t="s">
        <v>17</v>
      </c>
      <c r="I38" s="9" t="s">
        <v>18</v>
      </c>
    </row>
    <row r="39" spans="1:9" ht="16.5" thickBot="1" x14ac:dyDescent="0.3">
      <c r="A39" s="13">
        <v>23</v>
      </c>
      <c r="B39" s="10" t="str">
        <f>[1]Лист1!A27</f>
        <v>Г0805055</v>
      </c>
      <c r="C39" s="11">
        <v>5</v>
      </c>
      <c r="D39" s="11" t="str">
        <f t="shared" si="0"/>
        <v>Участник</v>
      </c>
      <c r="E39" s="11">
        <f>[1]Лист1!G27</f>
        <v>24</v>
      </c>
      <c r="F39" s="11">
        <f>[1]Лист1!H27</f>
        <v>32</v>
      </c>
      <c r="G39" s="8" t="s">
        <v>16</v>
      </c>
      <c r="H39" s="8" t="s">
        <v>17</v>
      </c>
      <c r="I39" s="9" t="s">
        <v>18</v>
      </c>
    </row>
    <row r="40" spans="1:9" ht="16.5" thickBot="1" x14ac:dyDescent="0.3">
      <c r="A40" s="13">
        <v>24</v>
      </c>
      <c r="B40" s="10" t="str">
        <f>[1]Лист1!A33</f>
        <v>Г0805065</v>
      </c>
      <c r="C40" s="11">
        <v>5</v>
      </c>
      <c r="D40" s="11" t="str">
        <f t="shared" si="0"/>
        <v>Участник</v>
      </c>
      <c r="E40" s="11">
        <f>[1]Лист1!G33</f>
        <v>24</v>
      </c>
      <c r="F40" s="11">
        <f>[1]Лист1!H33</f>
        <v>32</v>
      </c>
      <c r="G40" s="8" t="s">
        <v>19</v>
      </c>
      <c r="H40" s="8" t="s">
        <v>20</v>
      </c>
      <c r="I40" s="9" t="s">
        <v>21</v>
      </c>
    </row>
    <row r="41" spans="1:9" ht="16.5" thickBot="1" x14ac:dyDescent="0.3">
      <c r="A41" s="13">
        <v>25</v>
      </c>
      <c r="B41" s="10" t="str">
        <f>[1]Лист1!A41</f>
        <v>Г0805077</v>
      </c>
      <c r="C41" s="11">
        <v>5</v>
      </c>
      <c r="D41" s="11" t="str">
        <f t="shared" si="0"/>
        <v>Участник</v>
      </c>
      <c r="E41" s="11">
        <f>[1]Лист1!G41</f>
        <v>23</v>
      </c>
      <c r="F41" s="11">
        <f>[1]Лист1!H41</f>
        <v>31</v>
      </c>
      <c r="G41" s="8" t="s">
        <v>16</v>
      </c>
      <c r="H41" s="8" t="s">
        <v>17</v>
      </c>
      <c r="I41" s="9" t="s">
        <v>18</v>
      </c>
    </row>
    <row r="42" spans="1:9" ht="16.5" thickBot="1" x14ac:dyDescent="0.3">
      <c r="A42" s="13">
        <v>26</v>
      </c>
      <c r="B42" s="10" t="str">
        <f>[1]Лист1!A14</f>
        <v>Г0805032</v>
      </c>
      <c r="C42" s="11">
        <v>5</v>
      </c>
      <c r="D42" s="11" t="str">
        <f t="shared" si="0"/>
        <v>Участник</v>
      </c>
      <c r="E42" s="11">
        <f>[1]Лист1!G14</f>
        <v>22</v>
      </c>
      <c r="F42" s="11">
        <f>[1]Лист1!H14</f>
        <v>29</v>
      </c>
      <c r="G42" s="8" t="s">
        <v>16</v>
      </c>
      <c r="H42" s="8" t="s">
        <v>17</v>
      </c>
      <c r="I42" s="9" t="s">
        <v>18</v>
      </c>
    </row>
    <row r="43" spans="1:9" ht="16.5" thickBot="1" x14ac:dyDescent="0.3">
      <c r="A43" s="13">
        <v>27</v>
      </c>
      <c r="B43" s="10" t="str">
        <f>[1]Лист1!A21</f>
        <v>Г0805046</v>
      </c>
      <c r="C43" s="11">
        <v>5</v>
      </c>
      <c r="D43" s="11" t="str">
        <f t="shared" si="0"/>
        <v>Участник</v>
      </c>
      <c r="E43" s="11">
        <f>[1]Лист1!G21</f>
        <v>22</v>
      </c>
      <c r="F43" s="11">
        <f>[1]Лист1!H21</f>
        <v>29</v>
      </c>
      <c r="G43" s="8" t="s">
        <v>16</v>
      </c>
      <c r="H43" s="8" t="s">
        <v>17</v>
      </c>
      <c r="I43" s="9" t="s">
        <v>18</v>
      </c>
    </row>
    <row r="44" spans="1:9" ht="16.5" thickBot="1" x14ac:dyDescent="0.3">
      <c r="A44" s="13">
        <v>28</v>
      </c>
      <c r="B44" s="10" t="str">
        <f>[1]Лист1!A32</f>
        <v>Г0805064</v>
      </c>
      <c r="C44" s="11">
        <v>5</v>
      </c>
      <c r="D44" s="11" t="str">
        <f t="shared" si="0"/>
        <v>Участник</v>
      </c>
      <c r="E44" s="11">
        <f>[1]Лист1!G32</f>
        <v>22</v>
      </c>
      <c r="F44" s="11">
        <f>[1]Лист1!H32</f>
        <v>30</v>
      </c>
      <c r="G44" s="8" t="s">
        <v>19</v>
      </c>
      <c r="H44" s="8" t="s">
        <v>20</v>
      </c>
      <c r="I44" s="9" t="s">
        <v>21</v>
      </c>
    </row>
    <row r="45" spans="1:9" ht="16.5" thickBot="1" x14ac:dyDescent="0.3">
      <c r="A45" s="13">
        <v>29</v>
      </c>
      <c r="B45" s="10" t="str">
        <f>[1]Лист1!A38</f>
        <v>Г0805072</v>
      </c>
      <c r="C45" s="11">
        <v>5</v>
      </c>
      <c r="D45" s="11" t="str">
        <f t="shared" si="0"/>
        <v>Участник</v>
      </c>
      <c r="E45" s="11">
        <f>[1]Лист1!G38</f>
        <v>22</v>
      </c>
      <c r="F45" s="11">
        <f>[1]Лист1!H38</f>
        <v>30</v>
      </c>
      <c r="G45" s="8" t="s">
        <v>19</v>
      </c>
      <c r="H45" s="8" t="s">
        <v>20</v>
      </c>
      <c r="I45" s="9" t="s">
        <v>21</v>
      </c>
    </row>
    <row r="46" spans="1:9" ht="16.5" thickBot="1" x14ac:dyDescent="0.3">
      <c r="A46" s="13">
        <v>30</v>
      </c>
      <c r="B46" s="10" t="str">
        <f>[1]Лист1!A29</f>
        <v>Г0805058</v>
      </c>
      <c r="C46" s="11">
        <v>5</v>
      </c>
      <c r="D46" s="11" t="str">
        <f t="shared" si="0"/>
        <v>Участник</v>
      </c>
      <c r="E46" s="11">
        <f>[1]Лист1!G29</f>
        <v>21</v>
      </c>
      <c r="F46" s="11">
        <f>[1]Лист1!H29</f>
        <v>28</v>
      </c>
      <c r="G46" s="8" t="s">
        <v>16</v>
      </c>
      <c r="H46" s="8" t="s">
        <v>17</v>
      </c>
      <c r="I46" s="9" t="s">
        <v>18</v>
      </c>
    </row>
    <row r="47" spans="1:9" ht="16.5" thickBot="1" x14ac:dyDescent="0.3">
      <c r="A47" s="13">
        <v>31</v>
      </c>
      <c r="B47" s="10" t="str">
        <f>[1]Лист1!A35</f>
        <v>Г0805068</v>
      </c>
      <c r="C47" s="11">
        <v>5</v>
      </c>
      <c r="D47" s="11" t="str">
        <f t="shared" si="0"/>
        <v>Участник</v>
      </c>
      <c r="E47" s="11">
        <f>[1]Лист1!G35</f>
        <v>21</v>
      </c>
      <c r="F47" s="11">
        <f>[1]Лист1!H35</f>
        <v>28</v>
      </c>
      <c r="G47" s="8" t="s">
        <v>16</v>
      </c>
      <c r="H47" s="8" t="s">
        <v>17</v>
      </c>
      <c r="I47" s="9" t="s">
        <v>18</v>
      </c>
    </row>
    <row r="48" spans="1:9" ht="16.5" thickBot="1" x14ac:dyDescent="0.3">
      <c r="A48" s="13">
        <v>32</v>
      </c>
      <c r="B48" s="10" t="str">
        <f>[1]Лист1!A50</f>
        <v>Г0805090</v>
      </c>
      <c r="C48" s="11">
        <v>5</v>
      </c>
      <c r="D48" s="11" t="str">
        <f t="shared" si="0"/>
        <v>Участник</v>
      </c>
      <c r="E48" s="11">
        <f>[1]Лист1!G50</f>
        <v>21</v>
      </c>
      <c r="F48" s="11">
        <f>[1]Лист1!H50</f>
        <v>28</v>
      </c>
      <c r="G48" s="8" t="s">
        <v>16</v>
      </c>
      <c r="H48" s="8" t="s">
        <v>17</v>
      </c>
      <c r="I48" s="9" t="s">
        <v>18</v>
      </c>
    </row>
    <row r="49" spans="1:9" ht="16.5" thickBot="1" x14ac:dyDescent="0.3">
      <c r="A49" s="13">
        <v>33</v>
      </c>
      <c r="B49" s="10" t="str">
        <f>[1]Лист1!A3</f>
        <v>Г0805004</v>
      </c>
      <c r="C49" s="11">
        <v>5</v>
      </c>
      <c r="D49" s="11" t="str">
        <f t="shared" ref="D49:D65" si="1">IF(F49&gt;70,"Победитель",IF(F49&lt;50,"Участник","Призер"))</f>
        <v>Участник</v>
      </c>
      <c r="E49" s="11">
        <f>[1]Лист1!G3</f>
        <v>20</v>
      </c>
      <c r="F49" s="11">
        <f>[1]Лист1!H3</f>
        <v>27</v>
      </c>
      <c r="G49" s="8" t="s">
        <v>16</v>
      </c>
      <c r="H49" s="8" t="s">
        <v>17</v>
      </c>
      <c r="I49" s="9" t="s">
        <v>18</v>
      </c>
    </row>
    <row r="50" spans="1:9" ht="16.5" thickBot="1" x14ac:dyDescent="0.3">
      <c r="A50" s="13">
        <v>34</v>
      </c>
      <c r="B50" s="10" t="str">
        <f>[1]Лист1!A31</f>
        <v>Г0805063</v>
      </c>
      <c r="C50" s="11">
        <v>5</v>
      </c>
      <c r="D50" s="11" t="str">
        <f t="shared" si="1"/>
        <v>Участник</v>
      </c>
      <c r="E50" s="11">
        <f>[1]Лист1!G31</f>
        <v>20</v>
      </c>
      <c r="F50" s="11">
        <f>[1]Лист1!H31</f>
        <v>27</v>
      </c>
      <c r="G50" s="8" t="s">
        <v>16</v>
      </c>
      <c r="H50" s="8" t="s">
        <v>17</v>
      </c>
      <c r="I50" s="9" t="s">
        <v>18</v>
      </c>
    </row>
    <row r="51" spans="1:9" ht="16.5" thickBot="1" x14ac:dyDescent="0.3">
      <c r="A51" s="13">
        <v>35</v>
      </c>
      <c r="B51" s="10" t="str">
        <f>[1]Лист1!A28</f>
        <v>Г0805056</v>
      </c>
      <c r="C51" s="11">
        <v>5</v>
      </c>
      <c r="D51" s="11" t="str">
        <f t="shared" si="1"/>
        <v>Участник</v>
      </c>
      <c r="E51" s="11">
        <f>[1]Лист1!G28</f>
        <v>19</v>
      </c>
      <c r="F51" s="11">
        <f>[1]Лист1!H28</f>
        <v>25</v>
      </c>
      <c r="G51" s="8" t="s">
        <v>16</v>
      </c>
      <c r="H51" s="8" t="s">
        <v>17</v>
      </c>
      <c r="I51" s="9" t="s">
        <v>18</v>
      </c>
    </row>
    <row r="52" spans="1:9" ht="16.5" thickBot="1" x14ac:dyDescent="0.3">
      <c r="A52" s="13">
        <v>36</v>
      </c>
      <c r="B52" s="10" t="str">
        <f>[1]Лист1!A30</f>
        <v>Г0805062</v>
      </c>
      <c r="C52" s="11">
        <v>5</v>
      </c>
      <c r="D52" s="11" t="str">
        <f t="shared" si="1"/>
        <v>Участник</v>
      </c>
      <c r="E52" s="11">
        <f>[1]Лист1!G30</f>
        <v>18</v>
      </c>
      <c r="F52" s="11">
        <f>[1]Лист1!H30</f>
        <v>24</v>
      </c>
      <c r="G52" s="8" t="s">
        <v>16</v>
      </c>
      <c r="H52" s="8" t="s">
        <v>17</v>
      </c>
      <c r="I52" s="9" t="s">
        <v>18</v>
      </c>
    </row>
    <row r="53" spans="1:9" ht="16.5" thickBot="1" x14ac:dyDescent="0.3">
      <c r="A53" s="13">
        <v>37</v>
      </c>
      <c r="B53" s="10" t="str">
        <f>[1]Лист1!A39</f>
        <v>Г0805073</v>
      </c>
      <c r="C53" s="11">
        <v>5</v>
      </c>
      <c r="D53" s="11" t="str">
        <f t="shared" si="1"/>
        <v>Участник</v>
      </c>
      <c r="E53" s="11">
        <f>[1]Лист1!G39</f>
        <v>17</v>
      </c>
      <c r="F53" s="11">
        <f>[1]Лист1!H39</f>
        <v>23</v>
      </c>
      <c r="G53" s="8" t="s">
        <v>19</v>
      </c>
      <c r="H53" s="8" t="s">
        <v>20</v>
      </c>
      <c r="I53" s="9" t="s">
        <v>21</v>
      </c>
    </row>
    <row r="54" spans="1:9" ht="16.5" thickBot="1" x14ac:dyDescent="0.3">
      <c r="A54" s="13">
        <v>38</v>
      </c>
      <c r="B54" s="10" t="str">
        <f>[1]Лист1!A46</f>
        <v>Г0805085</v>
      </c>
      <c r="C54" s="11">
        <v>5</v>
      </c>
      <c r="D54" s="11" t="str">
        <f t="shared" si="1"/>
        <v>Участник</v>
      </c>
      <c r="E54" s="11">
        <f>[1]Лист1!G46</f>
        <v>17</v>
      </c>
      <c r="F54" s="11">
        <f>[1]Лист1!H46</f>
        <v>23</v>
      </c>
      <c r="G54" s="8" t="s">
        <v>16</v>
      </c>
      <c r="H54" s="8" t="s">
        <v>17</v>
      </c>
      <c r="I54" s="9" t="s">
        <v>18</v>
      </c>
    </row>
    <row r="55" spans="1:9" ht="16.5" thickBot="1" x14ac:dyDescent="0.3">
      <c r="A55" s="13">
        <v>39</v>
      </c>
      <c r="B55" s="10" t="str">
        <f>[1]Лист1!A7</f>
        <v>Г0805012</v>
      </c>
      <c r="C55" s="11">
        <v>5</v>
      </c>
      <c r="D55" s="11" t="str">
        <f t="shared" si="1"/>
        <v>Участник</v>
      </c>
      <c r="E55" s="11">
        <f>[1]Лист1!G7</f>
        <v>15</v>
      </c>
      <c r="F55" s="11">
        <f>[1]Лист1!H7</f>
        <v>20</v>
      </c>
      <c r="G55" s="8" t="s">
        <v>16</v>
      </c>
      <c r="H55" s="8" t="s">
        <v>17</v>
      </c>
      <c r="I55" s="9" t="s">
        <v>18</v>
      </c>
    </row>
    <row r="56" spans="1:9" ht="16.5" thickBot="1" x14ac:dyDescent="0.3">
      <c r="A56" s="13">
        <v>40</v>
      </c>
      <c r="B56" s="10" t="str">
        <f>[1]Лист1!A10</f>
        <v>Г0805019</v>
      </c>
      <c r="C56" s="11">
        <v>5</v>
      </c>
      <c r="D56" s="11" t="str">
        <f t="shared" si="1"/>
        <v>Участник</v>
      </c>
      <c r="E56" s="11">
        <f>[1]Лист1!G10</f>
        <v>15</v>
      </c>
      <c r="F56" s="11">
        <f>[1]Лист1!H10</f>
        <v>20</v>
      </c>
      <c r="G56" s="8" t="s">
        <v>16</v>
      </c>
      <c r="H56" s="8" t="s">
        <v>17</v>
      </c>
      <c r="I56" s="9" t="s">
        <v>18</v>
      </c>
    </row>
    <row r="57" spans="1:9" ht="16.5" thickBot="1" x14ac:dyDescent="0.3">
      <c r="A57" s="13">
        <v>41</v>
      </c>
      <c r="B57" s="10" t="str">
        <f>[1]Лист1!A8</f>
        <v>Г0805017</v>
      </c>
      <c r="C57" s="11">
        <v>5</v>
      </c>
      <c r="D57" s="11" t="str">
        <f t="shared" si="1"/>
        <v>Участник</v>
      </c>
      <c r="E57" s="11">
        <f>[1]Лист1!G8</f>
        <v>12</v>
      </c>
      <c r="F57" s="11">
        <f>[1]Лист1!H8</f>
        <v>16</v>
      </c>
      <c r="G57" s="8" t="s">
        <v>16</v>
      </c>
      <c r="H57" s="8" t="s">
        <v>17</v>
      </c>
      <c r="I57" s="9" t="s">
        <v>18</v>
      </c>
    </row>
    <row r="58" spans="1:9" ht="16.5" thickBot="1" x14ac:dyDescent="0.3">
      <c r="A58" s="13">
        <v>42</v>
      </c>
      <c r="B58" s="10" t="str">
        <f>[1]Лист1!A15</f>
        <v>Г0805033</v>
      </c>
      <c r="C58" s="11">
        <v>5</v>
      </c>
      <c r="D58" s="11" t="str">
        <f t="shared" si="1"/>
        <v>Участник</v>
      </c>
      <c r="E58" s="11">
        <f>[1]Лист1!G15</f>
        <v>12</v>
      </c>
      <c r="F58" s="11">
        <f>[1]Лист1!H15</f>
        <v>16</v>
      </c>
      <c r="G58" s="8" t="s">
        <v>19</v>
      </c>
      <c r="H58" s="8" t="s">
        <v>20</v>
      </c>
      <c r="I58" s="9" t="s">
        <v>21</v>
      </c>
    </row>
    <row r="59" spans="1:9" ht="16.5" thickBot="1" x14ac:dyDescent="0.3">
      <c r="A59" s="13">
        <v>43</v>
      </c>
      <c r="B59" s="10" t="str">
        <f>[1]Лист1!A47</f>
        <v>Г0805086</v>
      </c>
      <c r="C59" s="11">
        <v>5</v>
      </c>
      <c r="D59" s="11" t="str">
        <f t="shared" si="1"/>
        <v>Участник</v>
      </c>
      <c r="E59" s="11">
        <f>[1]Лист1!G47</f>
        <v>11</v>
      </c>
      <c r="F59" s="11">
        <f>[1]Лист1!H47</f>
        <v>15</v>
      </c>
      <c r="G59" s="8" t="s">
        <v>16</v>
      </c>
      <c r="H59" s="8" t="s">
        <v>17</v>
      </c>
      <c r="I59" s="9" t="s">
        <v>18</v>
      </c>
    </row>
    <row r="60" spans="1:9" ht="16.5" thickBot="1" x14ac:dyDescent="0.3">
      <c r="A60" s="13">
        <v>44</v>
      </c>
      <c r="B60" s="10" t="str">
        <f>[1]Лист1!A20</f>
        <v>Г0805044</v>
      </c>
      <c r="C60" s="11">
        <v>5</v>
      </c>
      <c r="D60" s="11" t="str">
        <f t="shared" si="1"/>
        <v>Участник</v>
      </c>
      <c r="E60" s="11">
        <f>[1]Лист1!G20</f>
        <v>10</v>
      </c>
      <c r="F60" s="11">
        <f>[1]Лист1!H20</f>
        <v>13</v>
      </c>
      <c r="G60" s="8" t="s">
        <v>19</v>
      </c>
      <c r="H60" s="8" t="s">
        <v>20</v>
      </c>
      <c r="I60" s="9" t="s">
        <v>21</v>
      </c>
    </row>
    <row r="61" spans="1:9" ht="16.5" thickBot="1" x14ac:dyDescent="0.3">
      <c r="A61" s="13">
        <v>45</v>
      </c>
      <c r="B61" s="10" t="str">
        <f>[1]Лист1!A43</f>
        <v>Г0805079</v>
      </c>
      <c r="C61" s="11">
        <v>5</v>
      </c>
      <c r="D61" s="11" t="str">
        <f t="shared" si="1"/>
        <v>Участник</v>
      </c>
      <c r="E61" s="11">
        <f>[1]Лист1!G43</f>
        <v>10</v>
      </c>
      <c r="F61" s="11">
        <f>[1]Лист1!H43</f>
        <v>13</v>
      </c>
      <c r="G61" s="8" t="s">
        <v>19</v>
      </c>
      <c r="H61" s="8" t="s">
        <v>20</v>
      </c>
      <c r="I61" s="9" t="s">
        <v>21</v>
      </c>
    </row>
    <row r="62" spans="1:9" ht="16.5" thickBot="1" x14ac:dyDescent="0.3">
      <c r="A62" s="13">
        <v>46</v>
      </c>
      <c r="B62" s="10" t="str">
        <f>[1]Лист1!A19</f>
        <v>Г0805042</v>
      </c>
      <c r="C62" s="11">
        <v>5</v>
      </c>
      <c r="D62" s="11" t="str">
        <f t="shared" si="1"/>
        <v>Участник</v>
      </c>
      <c r="E62" s="11">
        <f>[1]Лист1!G19</f>
        <v>8</v>
      </c>
      <c r="F62" s="11">
        <f>[1]Лист1!H19</f>
        <v>11</v>
      </c>
      <c r="G62" s="8" t="s">
        <v>19</v>
      </c>
      <c r="H62" s="8" t="s">
        <v>20</v>
      </c>
      <c r="I62" s="9" t="s">
        <v>21</v>
      </c>
    </row>
    <row r="63" spans="1:9" ht="16.5" thickBot="1" x14ac:dyDescent="0.3">
      <c r="A63" s="13">
        <v>47</v>
      </c>
      <c r="B63" s="10" t="str">
        <f>[1]Лист1!A26</f>
        <v>Г0805054</v>
      </c>
      <c r="C63" s="11">
        <v>5</v>
      </c>
      <c r="D63" s="11" t="str">
        <f t="shared" si="1"/>
        <v>Участник</v>
      </c>
      <c r="E63" s="11">
        <f>[1]Лист1!G26</f>
        <v>5</v>
      </c>
      <c r="F63" s="11">
        <f>[1]Лист1!H26</f>
        <v>7</v>
      </c>
      <c r="G63" s="8" t="s">
        <v>16</v>
      </c>
      <c r="H63" s="8" t="s">
        <v>17</v>
      </c>
      <c r="I63" s="9" t="s">
        <v>18</v>
      </c>
    </row>
    <row r="64" spans="1:9" ht="16.5" thickBot="1" x14ac:dyDescent="0.3">
      <c r="A64" s="13">
        <v>48</v>
      </c>
      <c r="B64" s="10" t="str">
        <f>[1]Лист1!A22</f>
        <v>Г0805048</v>
      </c>
      <c r="C64" s="11">
        <v>5</v>
      </c>
      <c r="D64" s="11" t="str">
        <f t="shared" si="1"/>
        <v>Участник</v>
      </c>
      <c r="E64" s="11">
        <f>[1]Лист1!G22</f>
        <v>4</v>
      </c>
      <c r="F64" s="11">
        <f>[1]Лист1!H22</f>
        <v>5</v>
      </c>
      <c r="G64" s="8" t="s">
        <v>16</v>
      </c>
      <c r="H64" s="8" t="s">
        <v>17</v>
      </c>
      <c r="I64" s="9" t="s">
        <v>18</v>
      </c>
    </row>
    <row r="65" spans="1:9" ht="16.5" thickBot="1" x14ac:dyDescent="0.3">
      <c r="A65" s="13">
        <v>49</v>
      </c>
      <c r="B65" s="10" t="str">
        <f>[1]Лист1!A11</f>
        <v>Г0805020</v>
      </c>
      <c r="C65" s="11">
        <v>5</v>
      </c>
      <c r="D65" s="11" t="str">
        <f t="shared" si="1"/>
        <v>Участник</v>
      </c>
      <c r="E65" s="11">
        <f>[1]Лист1!G11</f>
        <v>3</v>
      </c>
      <c r="F65" s="11">
        <f>[1]Лист1!H11</f>
        <v>4</v>
      </c>
      <c r="G65" s="8" t="s">
        <v>16</v>
      </c>
      <c r="H65" s="8" t="s">
        <v>17</v>
      </c>
      <c r="I65" s="9" t="s">
        <v>18</v>
      </c>
    </row>
    <row r="66" spans="1:9" ht="16.5" thickBot="1" x14ac:dyDescent="0.3">
      <c r="A66" s="17">
        <v>50</v>
      </c>
      <c r="B66" s="17" t="str">
        <f>[1]Лист1!A60</f>
        <v>Г0806039</v>
      </c>
      <c r="C66" s="18">
        <v>6</v>
      </c>
      <c r="D66" s="18" t="str">
        <f t="shared" ref="D66:D93" si="2">IF(F66&gt;70,"Победитель",IF(F66&lt;50,"Участник","Призер"))</f>
        <v>Победитель</v>
      </c>
      <c r="E66" s="18">
        <f>[1]Лист1!G60</f>
        <v>65</v>
      </c>
      <c r="F66" s="18">
        <f>[1]Лист1!H60</f>
        <v>87</v>
      </c>
      <c r="G66" s="19" t="s">
        <v>16</v>
      </c>
      <c r="H66" s="19" t="s">
        <v>17</v>
      </c>
      <c r="I66" s="20" t="s">
        <v>18</v>
      </c>
    </row>
    <row r="67" spans="1:9" ht="16.5" thickBot="1" x14ac:dyDescent="0.3">
      <c r="A67" s="17">
        <v>51</v>
      </c>
      <c r="B67" s="17" t="str">
        <f>[1]Лист1!A51</f>
        <v>Г0806001</v>
      </c>
      <c r="C67" s="18">
        <v>6</v>
      </c>
      <c r="D67" s="18" t="str">
        <f t="shared" si="2"/>
        <v>Победитель</v>
      </c>
      <c r="E67" s="18">
        <f>[1]Лист1!G51</f>
        <v>61</v>
      </c>
      <c r="F67" s="18">
        <f>[1]Лист1!H51</f>
        <v>81</v>
      </c>
      <c r="G67" s="19" t="s">
        <v>19</v>
      </c>
      <c r="H67" s="19" t="s">
        <v>20</v>
      </c>
      <c r="I67" s="20" t="s">
        <v>21</v>
      </c>
    </row>
    <row r="68" spans="1:9" ht="16.5" thickBot="1" x14ac:dyDescent="0.3">
      <c r="A68" s="17">
        <v>52</v>
      </c>
      <c r="B68" s="17" t="str">
        <f>[1]Лист1!A55</f>
        <v>Г0806011</v>
      </c>
      <c r="C68" s="18">
        <v>6</v>
      </c>
      <c r="D68" s="18" t="str">
        <f t="shared" si="2"/>
        <v>Победитель</v>
      </c>
      <c r="E68" s="18">
        <f>[1]Лист1!G55</f>
        <v>57</v>
      </c>
      <c r="F68" s="18">
        <f>[1]Лист1!H55</f>
        <v>76</v>
      </c>
      <c r="G68" s="19" t="s">
        <v>22</v>
      </c>
      <c r="H68" s="19" t="s">
        <v>23</v>
      </c>
      <c r="I68" s="20" t="s">
        <v>24</v>
      </c>
    </row>
    <row r="69" spans="1:9" ht="16.5" thickBot="1" x14ac:dyDescent="0.3">
      <c r="A69" s="17">
        <v>53</v>
      </c>
      <c r="B69" s="17" t="str">
        <f>[1]Лист1!A70</f>
        <v>Г0806070</v>
      </c>
      <c r="C69" s="18">
        <v>6</v>
      </c>
      <c r="D69" s="18" t="str">
        <f t="shared" si="2"/>
        <v>Победитель</v>
      </c>
      <c r="E69" s="18">
        <f>[1]Лист1!G70</f>
        <v>57</v>
      </c>
      <c r="F69" s="18">
        <f>[1]Лист1!H70</f>
        <v>76</v>
      </c>
      <c r="G69" s="19" t="s">
        <v>27</v>
      </c>
      <c r="H69" s="19" t="s">
        <v>28</v>
      </c>
      <c r="I69" s="20" t="s">
        <v>29</v>
      </c>
    </row>
    <row r="70" spans="1:9" ht="16.5" thickBot="1" x14ac:dyDescent="0.3">
      <c r="A70" s="17">
        <v>54</v>
      </c>
      <c r="B70" s="17" t="str">
        <f>[1]Лист1!A53</f>
        <v>Г0806003</v>
      </c>
      <c r="C70" s="18">
        <v>6</v>
      </c>
      <c r="D70" s="18" t="str">
        <f t="shared" si="2"/>
        <v>Победитель</v>
      </c>
      <c r="E70" s="18">
        <f>[1]Лист1!G53</f>
        <v>54</v>
      </c>
      <c r="F70" s="18">
        <f>[1]Лист1!H53</f>
        <v>72</v>
      </c>
      <c r="G70" s="19" t="s">
        <v>22</v>
      </c>
      <c r="H70" s="19" t="s">
        <v>23</v>
      </c>
      <c r="I70" s="20" t="s">
        <v>24</v>
      </c>
    </row>
    <row r="71" spans="1:9" ht="16.5" thickBot="1" x14ac:dyDescent="0.3">
      <c r="A71" s="12">
        <v>55</v>
      </c>
      <c r="B71" s="12" t="str">
        <f>[1]Лист1!A68</f>
        <v>Г0806065</v>
      </c>
      <c r="C71" s="14">
        <v>6</v>
      </c>
      <c r="D71" s="14" t="str">
        <f t="shared" si="2"/>
        <v>Призер</v>
      </c>
      <c r="E71" s="14">
        <f>[1]Лист1!G68</f>
        <v>53</v>
      </c>
      <c r="F71" s="14">
        <f>[1]Лист1!H68</f>
        <v>70</v>
      </c>
      <c r="G71" s="15" t="s">
        <v>27</v>
      </c>
      <c r="H71" s="15" t="s">
        <v>28</v>
      </c>
      <c r="I71" s="16" t="s">
        <v>29</v>
      </c>
    </row>
    <row r="72" spans="1:9" ht="16.5" thickBot="1" x14ac:dyDescent="0.3">
      <c r="A72" s="12">
        <v>56</v>
      </c>
      <c r="B72" s="12" t="str">
        <f>[1]Лист1!A73</f>
        <v>Г0806076</v>
      </c>
      <c r="C72" s="14">
        <v>6</v>
      </c>
      <c r="D72" s="14" t="str">
        <f t="shared" si="2"/>
        <v>Призер</v>
      </c>
      <c r="E72" s="14">
        <f>[1]Лист1!G73</f>
        <v>51</v>
      </c>
      <c r="F72" s="14">
        <f>[1]Лист1!H73</f>
        <v>68</v>
      </c>
      <c r="G72" s="15" t="s">
        <v>16</v>
      </c>
      <c r="H72" s="15" t="s">
        <v>17</v>
      </c>
      <c r="I72" s="16" t="s">
        <v>18</v>
      </c>
    </row>
    <row r="73" spans="1:9" ht="16.5" thickBot="1" x14ac:dyDescent="0.3">
      <c r="A73" s="12">
        <v>57</v>
      </c>
      <c r="B73" s="12" t="str">
        <f>[1]Лист1!A67</f>
        <v>Г0806063</v>
      </c>
      <c r="C73" s="14">
        <v>6</v>
      </c>
      <c r="D73" s="14" t="str">
        <f t="shared" si="2"/>
        <v>Призер</v>
      </c>
      <c r="E73" s="14">
        <f>[1]Лист1!G67</f>
        <v>49</v>
      </c>
      <c r="F73" s="14">
        <f>[1]Лист1!H67</f>
        <v>65</v>
      </c>
      <c r="G73" s="15" t="s">
        <v>16</v>
      </c>
      <c r="H73" s="15" t="s">
        <v>17</v>
      </c>
      <c r="I73" s="16" t="s">
        <v>18</v>
      </c>
    </row>
    <row r="74" spans="1:9" ht="16.5" thickBot="1" x14ac:dyDescent="0.3">
      <c r="A74" s="12">
        <v>58</v>
      </c>
      <c r="B74" s="12" t="str">
        <f>[1]Лист1!A56</f>
        <v>Г0806017</v>
      </c>
      <c r="C74" s="14">
        <v>6</v>
      </c>
      <c r="D74" s="14" t="str">
        <f t="shared" si="2"/>
        <v>Призер</v>
      </c>
      <c r="E74" s="14">
        <f>[1]Лист1!G56</f>
        <v>48</v>
      </c>
      <c r="F74" s="14">
        <f>[1]Лист1!H56</f>
        <v>64</v>
      </c>
      <c r="G74" s="15" t="s">
        <v>19</v>
      </c>
      <c r="H74" s="15" t="s">
        <v>20</v>
      </c>
      <c r="I74" s="16" t="s">
        <v>21</v>
      </c>
    </row>
    <row r="75" spans="1:9" ht="16.5" thickBot="1" x14ac:dyDescent="0.3">
      <c r="A75" s="12">
        <v>59</v>
      </c>
      <c r="B75" s="12" t="str">
        <f>[1]Лист1!A59</f>
        <v>Г0806038</v>
      </c>
      <c r="C75" s="14">
        <v>6</v>
      </c>
      <c r="D75" s="14" t="str">
        <f t="shared" si="2"/>
        <v>Призер</v>
      </c>
      <c r="E75" s="14">
        <f>[1]Лист1!G59</f>
        <v>48</v>
      </c>
      <c r="F75" s="14">
        <f>[1]Лист1!H59</f>
        <v>64</v>
      </c>
      <c r="G75" s="15" t="s">
        <v>25</v>
      </c>
      <c r="H75" s="15" t="s">
        <v>26</v>
      </c>
      <c r="I75" s="16" t="s">
        <v>21</v>
      </c>
    </row>
    <row r="76" spans="1:9" ht="16.5" thickBot="1" x14ac:dyDescent="0.3">
      <c r="A76" s="12">
        <v>60</v>
      </c>
      <c r="B76" s="12" t="str">
        <f>[1]Лист1!A52</f>
        <v>Г0806002</v>
      </c>
      <c r="C76" s="14">
        <v>6</v>
      </c>
      <c r="D76" s="14" t="str">
        <f t="shared" si="2"/>
        <v>Призер</v>
      </c>
      <c r="E76" s="14">
        <f>[1]Лист1!G52</f>
        <v>47</v>
      </c>
      <c r="F76" s="14">
        <f>[1]Лист1!H52</f>
        <v>63</v>
      </c>
      <c r="G76" s="15" t="s">
        <v>19</v>
      </c>
      <c r="H76" s="15" t="s">
        <v>20</v>
      </c>
      <c r="I76" s="16" t="s">
        <v>21</v>
      </c>
    </row>
    <row r="77" spans="1:9" ht="16.5" thickBot="1" x14ac:dyDescent="0.3">
      <c r="A77" s="12">
        <v>61</v>
      </c>
      <c r="B77" s="12" t="str">
        <f>[1]Лист1!A77</f>
        <v>Г0806089</v>
      </c>
      <c r="C77" s="14">
        <v>6</v>
      </c>
      <c r="D77" s="14" t="str">
        <f t="shared" si="2"/>
        <v>Призер</v>
      </c>
      <c r="E77" s="14">
        <f>[1]Лист1!G77</f>
        <v>45</v>
      </c>
      <c r="F77" s="14">
        <f>[1]Лист1!H77</f>
        <v>60</v>
      </c>
      <c r="G77" s="15" t="s">
        <v>16</v>
      </c>
      <c r="H77" s="15" t="s">
        <v>17</v>
      </c>
      <c r="I77" s="16" t="s">
        <v>18</v>
      </c>
    </row>
    <row r="78" spans="1:9" ht="16.5" thickBot="1" x14ac:dyDescent="0.3">
      <c r="A78" s="12">
        <v>62</v>
      </c>
      <c r="B78" s="12" t="str">
        <f>[1]Лист1!A58</f>
        <v>Г0806027</v>
      </c>
      <c r="C78" s="14">
        <v>6</v>
      </c>
      <c r="D78" s="14" t="str">
        <f t="shared" si="2"/>
        <v>Призер</v>
      </c>
      <c r="E78" s="14">
        <f>[1]Лист1!G58</f>
        <v>43</v>
      </c>
      <c r="F78" s="14">
        <f>[1]Лист1!H58</f>
        <v>57</v>
      </c>
      <c r="G78" s="15" t="s">
        <v>22</v>
      </c>
      <c r="H78" s="15" t="s">
        <v>23</v>
      </c>
      <c r="I78" s="16" t="s">
        <v>24</v>
      </c>
    </row>
    <row r="79" spans="1:9" ht="16.5" thickBot="1" x14ac:dyDescent="0.3">
      <c r="A79" s="12">
        <v>63</v>
      </c>
      <c r="B79" s="12" t="str">
        <f>[1]Лист1!A57</f>
        <v>Г0806020</v>
      </c>
      <c r="C79" s="14">
        <v>6</v>
      </c>
      <c r="D79" s="14" t="str">
        <f t="shared" si="2"/>
        <v>Призер</v>
      </c>
      <c r="E79" s="14">
        <f>[1]Лист1!G57</f>
        <v>39</v>
      </c>
      <c r="F79" s="14">
        <f>[1]Лист1!H57</f>
        <v>52</v>
      </c>
      <c r="G79" s="15" t="s">
        <v>22</v>
      </c>
      <c r="H79" s="15" t="s">
        <v>23</v>
      </c>
      <c r="I79" s="16" t="s">
        <v>24</v>
      </c>
    </row>
    <row r="80" spans="1:9" ht="16.5" thickBot="1" x14ac:dyDescent="0.3">
      <c r="A80" s="12">
        <v>64</v>
      </c>
      <c r="B80" s="12" t="str">
        <f>[1]Лист1!A64</f>
        <v>Г0806048</v>
      </c>
      <c r="C80" s="14">
        <v>6</v>
      </c>
      <c r="D80" s="14" t="str">
        <f t="shared" si="2"/>
        <v>Призер</v>
      </c>
      <c r="E80" s="14">
        <f>[1]Лист1!G64</f>
        <v>39</v>
      </c>
      <c r="F80" s="14">
        <f>[1]Лист1!H64</f>
        <v>52</v>
      </c>
      <c r="G80" s="15" t="s">
        <v>25</v>
      </c>
      <c r="H80" s="15" t="s">
        <v>26</v>
      </c>
      <c r="I80" s="16" t="s">
        <v>21</v>
      </c>
    </row>
    <row r="81" spans="1:9" ht="16.5" thickBot="1" x14ac:dyDescent="0.3">
      <c r="A81" s="13">
        <v>65</v>
      </c>
      <c r="B81" s="10" t="str">
        <f>[1]Лист1!A75</f>
        <v>Г0806087</v>
      </c>
      <c r="C81" s="11">
        <v>6</v>
      </c>
      <c r="D81" s="11" t="str">
        <f t="shared" si="2"/>
        <v>Участник</v>
      </c>
      <c r="E81" s="11">
        <f>[1]Лист1!G75</f>
        <v>37</v>
      </c>
      <c r="F81" s="11">
        <f>[1]Лист1!H75</f>
        <v>49</v>
      </c>
      <c r="G81" s="8" t="s">
        <v>16</v>
      </c>
      <c r="H81" s="8" t="s">
        <v>17</v>
      </c>
      <c r="I81" s="9" t="s">
        <v>18</v>
      </c>
    </row>
    <row r="82" spans="1:9" ht="16.5" thickBot="1" x14ac:dyDescent="0.3">
      <c r="A82" s="13">
        <v>66</v>
      </c>
      <c r="B82" s="10" t="str">
        <f>[1]Лист1!A78</f>
        <v>Г0806090</v>
      </c>
      <c r="C82" s="11">
        <v>6</v>
      </c>
      <c r="D82" s="11" t="str">
        <f t="shared" si="2"/>
        <v>Участник</v>
      </c>
      <c r="E82" s="11">
        <f>[1]Лист1!G78</f>
        <v>36</v>
      </c>
      <c r="F82" s="11">
        <f>[1]Лист1!H78</f>
        <v>48</v>
      </c>
      <c r="G82" s="8" t="s">
        <v>16</v>
      </c>
      <c r="H82" s="8" t="s">
        <v>17</v>
      </c>
      <c r="I82" s="9" t="s">
        <v>18</v>
      </c>
    </row>
    <row r="83" spans="1:9" ht="16.5" thickBot="1" x14ac:dyDescent="0.3">
      <c r="A83" s="13">
        <v>67</v>
      </c>
      <c r="B83" s="10" t="str">
        <f>[1]Лист1!A74</f>
        <v>Г0806079</v>
      </c>
      <c r="C83" s="11">
        <v>6</v>
      </c>
      <c r="D83" s="11" t="str">
        <f t="shared" si="2"/>
        <v>Участник</v>
      </c>
      <c r="E83" s="11">
        <f>[1]Лист1!G74</f>
        <v>31</v>
      </c>
      <c r="F83" s="11">
        <f>[1]Лист1!H74</f>
        <v>41</v>
      </c>
      <c r="G83" s="8" t="s">
        <v>27</v>
      </c>
      <c r="H83" s="8" t="s">
        <v>28</v>
      </c>
      <c r="I83" s="9" t="s">
        <v>29</v>
      </c>
    </row>
    <row r="84" spans="1:9" ht="16.5" thickBot="1" x14ac:dyDescent="0.3">
      <c r="A84" s="13">
        <v>68</v>
      </c>
      <c r="B84" s="10" t="str">
        <f>[1]Лист1!A65</f>
        <v>Г0806049</v>
      </c>
      <c r="C84" s="11">
        <v>6</v>
      </c>
      <c r="D84" s="11" t="str">
        <f t="shared" si="2"/>
        <v>Участник</v>
      </c>
      <c r="E84" s="11">
        <f>[1]Лист1!G65</f>
        <v>29</v>
      </c>
      <c r="F84" s="11">
        <f>[1]Лист1!H65</f>
        <v>38</v>
      </c>
      <c r="G84" s="8" t="s">
        <v>25</v>
      </c>
      <c r="H84" s="8" t="s">
        <v>26</v>
      </c>
      <c r="I84" s="9" t="s">
        <v>21</v>
      </c>
    </row>
    <row r="85" spans="1:9" ht="16.5" thickBot="1" x14ac:dyDescent="0.3">
      <c r="A85" s="13">
        <v>69</v>
      </c>
      <c r="B85" s="10" t="str">
        <f>[1]Лист1!A76</f>
        <v>Г0806088</v>
      </c>
      <c r="C85" s="11">
        <v>6</v>
      </c>
      <c r="D85" s="11" t="str">
        <f t="shared" si="2"/>
        <v>Участник</v>
      </c>
      <c r="E85" s="11">
        <f>[1]Лист1!G76</f>
        <v>27</v>
      </c>
      <c r="F85" s="11">
        <f>[1]Лист1!H76</f>
        <v>36</v>
      </c>
      <c r="G85" s="8" t="s">
        <v>27</v>
      </c>
      <c r="H85" s="8" t="s">
        <v>28</v>
      </c>
      <c r="I85" s="9" t="s">
        <v>29</v>
      </c>
    </row>
    <row r="86" spans="1:9" ht="16.5" thickBot="1" x14ac:dyDescent="0.3">
      <c r="A86" s="13">
        <v>70</v>
      </c>
      <c r="B86" s="10" t="str">
        <f>[1]Лист1!A54</f>
        <v>Г0806004</v>
      </c>
      <c r="C86" s="11">
        <v>6</v>
      </c>
      <c r="D86" s="11" t="str">
        <f t="shared" si="2"/>
        <v>Участник</v>
      </c>
      <c r="E86" s="11">
        <f>[1]Лист1!G54</f>
        <v>26</v>
      </c>
      <c r="F86" s="11">
        <f>[1]Лист1!H54</f>
        <v>35</v>
      </c>
      <c r="G86" s="8" t="s">
        <v>22</v>
      </c>
      <c r="H86" s="8" t="s">
        <v>23</v>
      </c>
      <c r="I86" s="9" t="s">
        <v>24</v>
      </c>
    </row>
    <row r="87" spans="1:9" ht="16.5" thickBot="1" x14ac:dyDescent="0.3">
      <c r="A87" s="13">
        <v>71</v>
      </c>
      <c r="B87" s="10" t="str">
        <f>[1]Лист1!A62</f>
        <v>Г0806043</v>
      </c>
      <c r="C87" s="11">
        <v>6</v>
      </c>
      <c r="D87" s="11" t="str">
        <f t="shared" si="2"/>
        <v>Участник</v>
      </c>
      <c r="E87" s="11">
        <f>[1]Лист1!G62</f>
        <v>26</v>
      </c>
      <c r="F87" s="11">
        <f>[1]Лист1!H62</f>
        <v>35</v>
      </c>
      <c r="G87" s="8" t="s">
        <v>16</v>
      </c>
      <c r="H87" s="8" t="s">
        <v>17</v>
      </c>
      <c r="I87" s="9" t="s">
        <v>18</v>
      </c>
    </row>
    <row r="88" spans="1:9" ht="16.5" thickBot="1" x14ac:dyDescent="0.3">
      <c r="A88" s="13">
        <v>72</v>
      </c>
      <c r="B88" s="10" t="str">
        <f>[1]Лист1!A69</f>
        <v>Г0806069</v>
      </c>
      <c r="C88" s="11">
        <v>6</v>
      </c>
      <c r="D88" s="11" t="str">
        <f t="shared" si="2"/>
        <v>Участник</v>
      </c>
      <c r="E88" s="11">
        <f>[1]Лист1!G69</f>
        <v>18</v>
      </c>
      <c r="F88" s="11">
        <f>[1]Лист1!H69</f>
        <v>24</v>
      </c>
      <c r="G88" s="8" t="s">
        <v>16</v>
      </c>
      <c r="H88" s="8" t="s">
        <v>17</v>
      </c>
      <c r="I88" s="9" t="s">
        <v>18</v>
      </c>
    </row>
    <row r="89" spans="1:9" ht="16.5" thickBot="1" x14ac:dyDescent="0.3">
      <c r="A89" s="13">
        <v>73</v>
      </c>
      <c r="B89" s="10" t="str">
        <f>[1]Лист1!A66</f>
        <v>Г0806058</v>
      </c>
      <c r="C89" s="11">
        <v>6</v>
      </c>
      <c r="D89" s="11" t="str">
        <f t="shared" si="2"/>
        <v>Участник</v>
      </c>
      <c r="E89" s="11">
        <f>[1]Лист1!G66</f>
        <v>16</v>
      </c>
      <c r="F89" s="11">
        <f>[1]Лист1!H66</f>
        <v>21</v>
      </c>
      <c r="G89" s="8" t="s">
        <v>25</v>
      </c>
      <c r="H89" s="8" t="s">
        <v>26</v>
      </c>
      <c r="I89" s="9" t="s">
        <v>21</v>
      </c>
    </row>
    <row r="90" spans="1:9" ht="16.5" thickBot="1" x14ac:dyDescent="0.3">
      <c r="A90" s="13">
        <v>74</v>
      </c>
      <c r="B90" s="10" t="str">
        <f>[1]Лист1!A71</f>
        <v>Г0806072</v>
      </c>
      <c r="C90" s="11">
        <v>6</v>
      </c>
      <c r="D90" s="11" t="str">
        <f t="shared" si="2"/>
        <v>Участник</v>
      </c>
      <c r="E90" s="11">
        <f>[1]Лист1!G71</f>
        <v>16</v>
      </c>
      <c r="F90" s="11">
        <f>[1]Лист1!H71</f>
        <v>21</v>
      </c>
      <c r="G90" s="8" t="s">
        <v>16</v>
      </c>
      <c r="H90" s="8" t="s">
        <v>17</v>
      </c>
      <c r="I90" s="9" t="s">
        <v>18</v>
      </c>
    </row>
    <row r="91" spans="1:9" ht="16.5" thickBot="1" x14ac:dyDescent="0.3">
      <c r="A91" s="13">
        <v>75</v>
      </c>
      <c r="B91" s="10" t="str">
        <f>[1]Лист1!A63</f>
        <v>Г0806047</v>
      </c>
      <c r="C91" s="11">
        <v>6</v>
      </c>
      <c r="D91" s="11" t="str">
        <f t="shared" si="2"/>
        <v>Участник</v>
      </c>
      <c r="E91" s="11">
        <f>[1]Лист1!G63</f>
        <v>14</v>
      </c>
      <c r="F91" s="11">
        <f>[1]Лист1!H63</f>
        <v>18</v>
      </c>
      <c r="G91" s="8" t="s">
        <v>25</v>
      </c>
      <c r="H91" s="8" t="s">
        <v>26</v>
      </c>
      <c r="I91" s="9" t="s">
        <v>21</v>
      </c>
    </row>
    <row r="92" spans="1:9" ht="16.5" thickBot="1" x14ac:dyDescent="0.3">
      <c r="A92" s="13">
        <v>76</v>
      </c>
      <c r="B92" s="10" t="str">
        <f>[1]Лист1!A61</f>
        <v>Г0806040</v>
      </c>
      <c r="C92" s="11">
        <v>6</v>
      </c>
      <c r="D92" s="11" t="str">
        <f t="shared" si="2"/>
        <v>Участник</v>
      </c>
      <c r="E92" s="11">
        <f>[1]Лист1!G61</f>
        <v>11</v>
      </c>
      <c r="F92" s="11">
        <f>[1]Лист1!H61</f>
        <v>15</v>
      </c>
      <c r="G92" s="8" t="s">
        <v>16</v>
      </c>
      <c r="H92" s="8" t="s">
        <v>17</v>
      </c>
      <c r="I92" s="9" t="s">
        <v>18</v>
      </c>
    </row>
    <row r="93" spans="1:9" ht="16.5" thickBot="1" x14ac:dyDescent="0.3">
      <c r="A93" s="13">
        <v>77</v>
      </c>
      <c r="B93" s="10" t="str">
        <f>[1]Лист1!A72</f>
        <v>Г0806073</v>
      </c>
      <c r="C93" s="11">
        <v>6</v>
      </c>
      <c r="D93" s="11" t="str">
        <f t="shared" si="2"/>
        <v>Участник</v>
      </c>
      <c r="E93" s="11">
        <f>[1]Лист1!G72</f>
        <v>0</v>
      </c>
      <c r="F93" s="11">
        <f>[1]Лист1!H72</f>
        <v>0</v>
      </c>
      <c r="G93" s="8" t="s">
        <v>27</v>
      </c>
      <c r="H93" s="8" t="s">
        <v>28</v>
      </c>
      <c r="I93" s="9" t="s">
        <v>29</v>
      </c>
    </row>
    <row r="94" spans="1:9" ht="16.5" thickBot="1" x14ac:dyDescent="0.3">
      <c r="A94" s="17">
        <v>78</v>
      </c>
      <c r="B94" s="17" t="str">
        <f>[1]Лист1!A95</f>
        <v>Г0807065</v>
      </c>
      <c r="C94" s="18">
        <v>7</v>
      </c>
      <c r="D94" s="18" t="str">
        <f t="shared" ref="D94:D135" si="3">IF(F94&gt;70,"Победитель",IF(F94&lt;50,"Участник","Призер"))</f>
        <v>Победитель</v>
      </c>
      <c r="E94" s="18">
        <f>[1]Лист1!G95</f>
        <v>77</v>
      </c>
      <c r="F94" s="18">
        <f>[1]Лист1!H95</f>
        <v>91</v>
      </c>
      <c r="G94" s="19" t="s">
        <v>33</v>
      </c>
      <c r="H94" s="19" t="s">
        <v>34</v>
      </c>
      <c r="I94" s="20" t="s">
        <v>35</v>
      </c>
    </row>
    <row r="95" spans="1:9" ht="16.5" thickBot="1" x14ac:dyDescent="0.3">
      <c r="A95" s="12">
        <v>79</v>
      </c>
      <c r="B95" s="12" t="str">
        <f>[1]Лист1!A117</f>
        <v>Г0807100</v>
      </c>
      <c r="C95" s="14">
        <v>7</v>
      </c>
      <c r="D95" s="14" t="str">
        <f t="shared" si="3"/>
        <v>Призер</v>
      </c>
      <c r="E95" s="14">
        <f>[1]Лист1!G117</f>
        <v>57</v>
      </c>
      <c r="F95" s="14">
        <f>[1]Лист1!H117</f>
        <v>67</v>
      </c>
      <c r="G95" s="15" t="s">
        <v>36</v>
      </c>
      <c r="H95" s="15" t="s">
        <v>37</v>
      </c>
      <c r="I95" s="16" t="s">
        <v>38</v>
      </c>
    </row>
    <row r="96" spans="1:9" ht="16.5" thickBot="1" x14ac:dyDescent="0.3">
      <c r="A96" s="12">
        <v>80</v>
      </c>
      <c r="B96" s="12" t="str">
        <f>[1]Лист1!A99</f>
        <v>Г0807071</v>
      </c>
      <c r="C96" s="14">
        <v>7</v>
      </c>
      <c r="D96" s="14" t="str">
        <f t="shared" si="3"/>
        <v>Призер</v>
      </c>
      <c r="E96" s="14">
        <f>[1]Лист1!G99</f>
        <v>53</v>
      </c>
      <c r="F96" s="14">
        <f>[1]Лист1!H99</f>
        <v>62</v>
      </c>
      <c r="G96" s="15" t="s">
        <v>33</v>
      </c>
      <c r="H96" s="15" t="s">
        <v>34</v>
      </c>
      <c r="I96" s="16" t="s">
        <v>35</v>
      </c>
    </row>
    <row r="97" spans="1:9" ht="16.5" thickBot="1" x14ac:dyDescent="0.3">
      <c r="A97" s="12">
        <v>81</v>
      </c>
      <c r="B97" s="12" t="str">
        <f>[1]Лист1!A118</f>
        <v>Г0807102</v>
      </c>
      <c r="C97" s="14">
        <v>7</v>
      </c>
      <c r="D97" s="14" t="str">
        <f t="shared" si="3"/>
        <v>Призер</v>
      </c>
      <c r="E97" s="14">
        <f>[1]Лист1!G118</f>
        <v>51</v>
      </c>
      <c r="F97" s="14">
        <f>[1]Лист1!H118</f>
        <v>60</v>
      </c>
      <c r="G97" s="15" t="s">
        <v>36</v>
      </c>
      <c r="H97" s="15" t="s">
        <v>37</v>
      </c>
      <c r="I97" s="16" t="s">
        <v>38</v>
      </c>
    </row>
    <row r="98" spans="1:9" ht="16.5" thickBot="1" x14ac:dyDescent="0.3">
      <c r="A98" s="12">
        <v>82</v>
      </c>
      <c r="B98" s="12" t="str">
        <f>[1]Лист1!A105</f>
        <v>Г0807082</v>
      </c>
      <c r="C98" s="14">
        <v>7</v>
      </c>
      <c r="D98" s="14" t="str">
        <f t="shared" si="3"/>
        <v>Призер</v>
      </c>
      <c r="E98" s="14">
        <f>[1]Лист1!G105</f>
        <v>49</v>
      </c>
      <c r="F98" s="14">
        <f>[1]Лист1!H105</f>
        <v>57</v>
      </c>
      <c r="G98" s="15" t="s">
        <v>27</v>
      </c>
      <c r="H98" s="15" t="s">
        <v>28</v>
      </c>
      <c r="I98" s="16" t="s">
        <v>29</v>
      </c>
    </row>
    <row r="99" spans="1:9" ht="16.5" thickBot="1" x14ac:dyDescent="0.3">
      <c r="A99" s="12">
        <v>83</v>
      </c>
      <c r="B99" s="12" t="str">
        <f>[1]Лист1!A80</f>
        <v>Г0807005</v>
      </c>
      <c r="C99" s="14">
        <v>7</v>
      </c>
      <c r="D99" s="14" t="str">
        <f t="shared" si="3"/>
        <v>Призер</v>
      </c>
      <c r="E99" s="14">
        <f>[1]Лист1!G80</f>
        <v>48</v>
      </c>
      <c r="F99" s="14">
        <f>[1]Лист1!H80</f>
        <v>57</v>
      </c>
      <c r="G99" s="15" t="s">
        <v>19</v>
      </c>
      <c r="H99" s="15" t="s">
        <v>20</v>
      </c>
      <c r="I99" s="16" t="s">
        <v>21</v>
      </c>
    </row>
    <row r="100" spans="1:9" ht="16.5" thickBot="1" x14ac:dyDescent="0.3">
      <c r="A100" s="12">
        <v>84</v>
      </c>
      <c r="B100" s="12" t="str">
        <f>[1]Лист1!A111</f>
        <v>Г0807090</v>
      </c>
      <c r="C100" s="14">
        <v>7</v>
      </c>
      <c r="D100" s="14" t="str">
        <f t="shared" si="3"/>
        <v>Призер</v>
      </c>
      <c r="E100" s="14">
        <f>[1]Лист1!G111</f>
        <v>47</v>
      </c>
      <c r="F100" s="14">
        <f>[1]Лист1!H111</f>
        <v>55</v>
      </c>
      <c r="G100" s="15" t="s">
        <v>33</v>
      </c>
      <c r="H100" s="15" t="s">
        <v>34</v>
      </c>
      <c r="I100" s="16" t="s">
        <v>35</v>
      </c>
    </row>
    <row r="101" spans="1:9" ht="16.5" thickBot="1" x14ac:dyDescent="0.3">
      <c r="A101" s="12">
        <v>85</v>
      </c>
      <c r="B101" s="12" t="str">
        <f>[1]Лист1!A119</f>
        <v>Г0807104</v>
      </c>
      <c r="C101" s="14">
        <v>7</v>
      </c>
      <c r="D101" s="14" t="str">
        <f t="shared" si="3"/>
        <v>Призер</v>
      </c>
      <c r="E101" s="14">
        <f>[1]Лист1!G119</f>
        <v>47</v>
      </c>
      <c r="F101" s="14">
        <f>[1]Лист1!H119</f>
        <v>55</v>
      </c>
      <c r="G101" s="15" t="s">
        <v>33</v>
      </c>
      <c r="H101" s="15" t="s">
        <v>34</v>
      </c>
      <c r="I101" s="16" t="s">
        <v>35</v>
      </c>
    </row>
    <row r="102" spans="1:9" ht="16.5" thickBot="1" x14ac:dyDescent="0.3">
      <c r="A102" s="12">
        <v>86</v>
      </c>
      <c r="B102" s="12" t="str">
        <f>[1]Лист1!A81</f>
        <v>Г0807010</v>
      </c>
      <c r="C102" s="14">
        <v>7</v>
      </c>
      <c r="D102" s="14" t="str">
        <f t="shared" si="3"/>
        <v>Призер</v>
      </c>
      <c r="E102" s="14">
        <f>[1]Лист1!G81</f>
        <v>46</v>
      </c>
      <c r="F102" s="14">
        <f>[1]Лист1!H81</f>
        <v>54</v>
      </c>
      <c r="G102" s="15" t="s">
        <v>19</v>
      </c>
      <c r="H102" s="15" t="s">
        <v>20</v>
      </c>
      <c r="I102" s="16" t="s">
        <v>21</v>
      </c>
    </row>
    <row r="103" spans="1:9" ht="16.5" thickBot="1" x14ac:dyDescent="0.3">
      <c r="A103" s="13">
        <v>87</v>
      </c>
      <c r="B103" s="13" t="s">
        <v>71</v>
      </c>
      <c r="C103" s="31">
        <v>7</v>
      </c>
      <c r="D103" s="31" t="s">
        <v>61</v>
      </c>
      <c r="E103" s="31">
        <v>35</v>
      </c>
      <c r="F103" s="31">
        <v>41</v>
      </c>
      <c r="G103" s="32" t="s">
        <v>36</v>
      </c>
      <c r="H103" s="32" t="s">
        <v>37</v>
      </c>
      <c r="I103" s="46" t="s">
        <v>38</v>
      </c>
    </row>
    <row r="104" spans="1:9" ht="16.5" thickBot="1" x14ac:dyDescent="0.3">
      <c r="A104" s="13">
        <v>88</v>
      </c>
      <c r="B104" s="10" t="str">
        <f>[1]Лист1!A101</f>
        <v>Г0807073</v>
      </c>
      <c r="C104" s="11">
        <v>7</v>
      </c>
      <c r="D104" s="11" t="str">
        <f t="shared" si="3"/>
        <v>Участник</v>
      </c>
      <c r="E104" s="11">
        <f>[1]Лист1!G101</f>
        <v>35</v>
      </c>
      <c r="F104" s="11">
        <f>[1]Лист1!H101</f>
        <v>41</v>
      </c>
      <c r="G104" s="8" t="s">
        <v>27</v>
      </c>
      <c r="H104" s="8" t="s">
        <v>28</v>
      </c>
      <c r="I104" s="9" t="s">
        <v>29</v>
      </c>
    </row>
    <row r="105" spans="1:9" ht="16.5" thickBot="1" x14ac:dyDescent="0.3">
      <c r="A105" s="13">
        <v>89</v>
      </c>
      <c r="B105" s="10" t="str">
        <f>[1]Лист1!A112</f>
        <v>Г0807093</v>
      </c>
      <c r="C105" s="11">
        <v>7</v>
      </c>
      <c r="D105" s="11" t="str">
        <f t="shared" si="3"/>
        <v>Участник</v>
      </c>
      <c r="E105" s="11">
        <f>[1]Лист1!G112</f>
        <v>35</v>
      </c>
      <c r="F105" s="11">
        <f>[1]Лист1!H112</f>
        <v>41</v>
      </c>
      <c r="G105" s="8" t="s">
        <v>36</v>
      </c>
      <c r="H105" s="8" t="s">
        <v>37</v>
      </c>
      <c r="I105" s="9" t="s">
        <v>38</v>
      </c>
    </row>
    <row r="106" spans="1:9" ht="16.5" thickBot="1" x14ac:dyDescent="0.3">
      <c r="A106" s="13">
        <v>90</v>
      </c>
      <c r="B106" s="10" t="str">
        <f>[1]Лист1!A89</f>
        <v>Г0807027</v>
      </c>
      <c r="C106" s="11">
        <v>7</v>
      </c>
      <c r="D106" s="11" t="str">
        <f t="shared" si="3"/>
        <v>Участник</v>
      </c>
      <c r="E106" s="11">
        <f>[1]Лист1!G89</f>
        <v>34</v>
      </c>
      <c r="F106" s="11">
        <f>[1]Лист1!H89</f>
        <v>40</v>
      </c>
      <c r="G106" s="8" t="s">
        <v>19</v>
      </c>
      <c r="H106" s="8" t="s">
        <v>20</v>
      </c>
      <c r="I106" s="9" t="s">
        <v>21</v>
      </c>
    </row>
    <row r="107" spans="1:9" ht="16.5" thickBot="1" x14ac:dyDescent="0.3">
      <c r="A107" s="13">
        <v>91</v>
      </c>
      <c r="B107" s="10" t="str">
        <f>[1]Лист1!A103</f>
        <v>Г0807077</v>
      </c>
      <c r="C107" s="11">
        <v>7</v>
      </c>
      <c r="D107" s="11" t="str">
        <f t="shared" si="3"/>
        <v>Участник</v>
      </c>
      <c r="E107" s="11">
        <f>[1]Лист1!G103</f>
        <v>33</v>
      </c>
      <c r="F107" s="11">
        <f>[1]Лист1!H103</f>
        <v>39</v>
      </c>
      <c r="G107" s="8" t="s">
        <v>33</v>
      </c>
      <c r="H107" s="8" t="s">
        <v>34</v>
      </c>
      <c r="I107" s="9" t="s">
        <v>35</v>
      </c>
    </row>
    <row r="108" spans="1:9" ht="16.5" thickBot="1" x14ac:dyDescent="0.3">
      <c r="A108" s="13">
        <v>92</v>
      </c>
      <c r="B108" s="10" t="str">
        <f>[1]Лист1!A108</f>
        <v>Г0807087</v>
      </c>
      <c r="C108" s="11">
        <v>7</v>
      </c>
      <c r="D108" s="11" t="str">
        <f t="shared" si="3"/>
        <v>Участник</v>
      </c>
      <c r="E108" s="11">
        <f>[1]Лист1!G108</f>
        <v>31</v>
      </c>
      <c r="F108" s="11">
        <f>[1]Лист1!H108</f>
        <v>36</v>
      </c>
      <c r="G108" s="8" t="s">
        <v>36</v>
      </c>
      <c r="H108" s="8" t="s">
        <v>37</v>
      </c>
      <c r="I108" s="9" t="s">
        <v>38</v>
      </c>
    </row>
    <row r="109" spans="1:9" ht="16.5" thickBot="1" x14ac:dyDescent="0.3">
      <c r="A109" s="13">
        <v>93</v>
      </c>
      <c r="B109" s="10" t="str">
        <f>[1]Лист1!A86</f>
        <v>Г0807022</v>
      </c>
      <c r="C109" s="11">
        <v>7</v>
      </c>
      <c r="D109" s="11" t="str">
        <f t="shared" si="3"/>
        <v>Участник</v>
      </c>
      <c r="E109" s="11">
        <f>[1]Лист1!G86</f>
        <v>28</v>
      </c>
      <c r="F109" s="11">
        <f>[1]Лист1!H86</f>
        <v>33</v>
      </c>
      <c r="G109" s="8" t="s">
        <v>19</v>
      </c>
      <c r="H109" s="8" t="s">
        <v>20</v>
      </c>
      <c r="I109" s="9" t="s">
        <v>21</v>
      </c>
    </row>
    <row r="110" spans="1:9" ht="16.5" thickBot="1" x14ac:dyDescent="0.3">
      <c r="A110" s="13">
        <v>94</v>
      </c>
      <c r="B110" s="10" t="str">
        <f>[1]Лист1!A87</f>
        <v>Г0807023</v>
      </c>
      <c r="C110" s="11">
        <v>7</v>
      </c>
      <c r="D110" s="11" t="str">
        <f t="shared" si="3"/>
        <v>Участник</v>
      </c>
      <c r="E110" s="11">
        <f>[1]Лист1!G87</f>
        <v>28</v>
      </c>
      <c r="F110" s="11">
        <f>[1]Лист1!H87</f>
        <v>33</v>
      </c>
      <c r="G110" s="8" t="s">
        <v>19</v>
      </c>
      <c r="H110" s="8" t="s">
        <v>20</v>
      </c>
      <c r="I110" s="9" t="s">
        <v>21</v>
      </c>
    </row>
    <row r="111" spans="1:9" ht="16.5" thickBot="1" x14ac:dyDescent="0.3">
      <c r="A111" s="13">
        <v>95</v>
      </c>
      <c r="B111" s="10" t="str">
        <f>[1]Лист1!A106</f>
        <v>Г0807084</v>
      </c>
      <c r="C111" s="11">
        <v>7</v>
      </c>
      <c r="D111" s="11" t="str">
        <f t="shared" si="3"/>
        <v>Участник</v>
      </c>
      <c r="E111" s="11">
        <f>[1]Лист1!G106</f>
        <v>28</v>
      </c>
      <c r="F111" s="11">
        <f>[1]Лист1!H106</f>
        <v>33</v>
      </c>
      <c r="G111" s="8" t="s">
        <v>33</v>
      </c>
      <c r="H111" s="8" t="s">
        <v>34</v>
      </c>
      <c r="I111" s="9" t="s">
        <v>35</v>
      </c>
    </row>
    <row r="112" spans="1:9" ht="16.5" thickBot="1" x14ac:dyDescent="0.3">
      <c r="A112" s="13">
        <v>96</v>
      </c>
      <c r="B112" s="10" t="str">
        <f>[1]Лист1!A107</f>
        <v>Г0807085</v>
      </c>
      <c r="C112" s="11">
        <v>7</v>
      </c>
      <c r="D112" s="11" t="str">
        <f t="shared" si="3"/>
        <v>Участник</v>
      </c>
      <c r="E112" s="11">
        <f>[1]Лист1!G107</f>
        <v>28</v>
      </c>
      <c r="F112" s="11">
        <f>[1]Лист1!H107</f>
        <v>33</v>
      </c>
      <c r="G112" s="8" t="s">
        <v>36</v>
      </c>
      <c r="H112" s="8" t="s">
        <v>37</v>
      </c>
      <c r="I112" s="9" t="s">
        <v>38</v>
      </c>
    </row>
    <row r="113" spans="1:9" ht="16.5" thickBot="1" x14ac:dyDescent="0.3">
      <c r="A113" s="13">
        <v>97</v>
      </c>
      <c r="B113" s="10" t="str">
        <f>[1]Лист1!A90</f>
        <v>Г0807036</v>
      </c>
      <c r="C113" s="11">
        <v>7</v>
      </c>
      <c r="D113" s="11" t="str">
        <f t="shared" si="3"/>
        <v>Участник</v>
      </c>
      <c r="E113" s="11">
        <f>[1]Лист1!G90</f>
        <v>27</v>
      </c>
      <c r="F113" s="11">
        <f>[1]Лист1!H90</f>
        <v>32</v>
      </c>
      <c r="G113" s="8" t="s">
        <v>33</v>
      </c>
      <c r="H113" s="8" t="s">
        <v>34</v>
      </c>
      <c r="I113" s="9" t="s">
        <v>35</v>
      </c>
    </row>
    <row r="114" spans="1:9" ht="16.5" thickBot="1" x14ac:dyDescent="0.3">
      <c r="A114" s="13">
        <v>98</v>
      </c>
      <c r="B114" s="10" t="str">
        <f>[1]Лист1!A114</f>
        <v>Г0807096</v>
      </c>
      <c r="C114" s="11">
        <v>7</v>
      </c>
      <c r="D114" s="11" t="str">
        <f t="shared" si="3"/>
        <v>Участник</v>
      </c>
      <c r="E114" s="11">
        <f>[1]Лист1!G114</f>
        <v>27</v>
      </c>
      <c r="F114" s="11">
        <f>[1]Лист1!H114</f>
        <v>32</v>
      </c>
      <c r="G114" s="8" t="s">
        <v>36</v>
      </c>
      <c r="H114" s="8" t="s">
        <v>37</v>
      </c>
      <c r="I114" s="9" t="s">
        <v>38</v>
      </c>
    </row>
    <row r="115" spans="1:9" ht="16.5" thickBot="1" x14ac:dyDescent="0.3">
      <c r="A115" s="13">
        <v>99</v>
      </c>
      <c r="B115" s="10" t="str">
        <f>[1]Лист1!A98</f>
        <v>Г0807069</v>
      </c>
      <c r="C115" s="11">
        <v>7</v>
      </c>
      <c r="D115" s="11" t="str">
        <f t="shared" si="3"/>
        <v>Участник</v>
      </c>
      <c r="E115" s="11">
        <f>[1]Лист1!G98</f>
        <v>25</v>
      </c>
      <c r="F115" s="11">
        <f>[1]Лист1!H98</f>
        <v>29</v>
      </c>
      <c r="G115" s="8" t="s">
        <v>33</v>
      </c>
      <c r="H115" s="8" t="s">
        <v>34</v>
      </c>
      <c r="I115" s="9" t="s">
        <v>35</v>
      </c>
    </row>
    <row r="116" spans="1:9" ht="16.5" thickBot="1" x14ac:dyDescent="0.3">
      <c r="A116" s="13">
        <v>100</v>
      </c>
      <c r="B116" s="10" t="str">
        <f>[1]Лист1!A120</f>
        <v>Г0807105</v>
      </c>
      <c r="C116" s="11">
        <v>7</v>
      </c>
      <c r="D116" s="11" t="str">
        <f t="shared" si="3"/>
        <v>Участник</v>
      </c>
      <c r="E116" s="11">
        <f>[1]Лист1!G120</f>
        <v>25</v>
      </c>
      <c r="F116" s="11">
        <f>[1]Лист1!H120</f>
        <v>29</v>
      </c>
      <c r="G116" s="8" t="s">
        <v>33</v>
      </c>
      <c r="H116" s="8" t="s">
        <v>34</v>
      </c>
      <c r="I116" s="9" t="s">
        <v>35</v>
      </c>
    </row>
    <row r="117" spans="1:9" ht="16.5" thickBot="1" x14ac:dyDescent="0.3">
      <c r="A117" s="13">
        <v>101</v>
      </c>
      <c r="B117" s="10" t="str">
        <f>[1]Лист1!A121</f>
        <v>Г0807110</v>
      </c>
      <c r="C117" s="11">
        <v>7</v>
      </c>
      <c r="D117" s="11" t="str">
        <f t="shared" si="3"/>
        <v>Участник</v>
      </c>
      <c r="E117" s="11">
        <f>[1]Лист1!G121</f>
        <v>24</v>
      </c>
      <c r="F117" s="11">
        <f>[1]Лист1!H121</f>
        <v>28</v>
      </c>
      <c r="G117" s="8" t="s">
        <v>36</v>
      </c>
      <c r="H117" s="8" t="s">
        <v>37</v>
      </c>
      <c r="I117" s="9" t="s">
        <v>38</v>
      </c>
    </row>
    <row r="118" spans="1:9" ht="16.5" thickBot="1" x14ac:dyDescent="0.3">
      <c r="A118" s="13">
        <v>102</v>
      </c>
      <c r="B118" s="10" t="str">
        <f>[1]Лист1!A93</f>
        <v>Г0807057</v>
      </c>
      <c r="C118" s="11">
        <v>7</v>
      </c>
      <c r="D118" s="11" t="str">
        <f t="shared" si="3"/>
        <v>Участник</v>
      </c>
      <c r="E118" s="11">
        <f>[1]Лист1!G93</f>
        <v>23</v>
      </c>
      <c r="F118" s="11">
        <f>[1]Лист1!H93</f>
        <v>27</v>
      </c>
      <c r="G118" s="8" t="s">
        <v>27</v>
      </c>
      <c r="H118" s="8" t="s">
        <v>28</v>
      </c>
      <c r="I118" s="9" t="s">
        <v>29</v>
      </c>
    </row>
    <row r="119" spans="1:9" ht="16.5" thickBot="1" x14ac:dyDescent="0.3">
      <c r="A119" s="13">
        <v>103</v>
      </c>
      <c r="B119" s="10" t="str">
        <f>[1]Лист1!A102</f>
        <v>Г0807074</v>
      </c>
      <c r="C119" s="11">
        <v>7</v>
      </c>
      <c r="D119" s="11" t="str">
        <f t="shared" si="3"/>
        <v>Участник</v>
      </c>
      <c r="E119" s="11">
        <f>[1]Лист1!G102</f>
        <v>23</v>
      </c>
      <c r="F119" s="11">
        <f>[1]Лист1!H102</f>
        <v>27</v>
      </c>
      <c r="G119" s="8" t="s">
        <v>27</v>
      </c>
      <c r="H119" s="8" t="s">
        <v>28</v>
      </c>
      <c r="I119" s="9" t="s">
        <v>29</v>
      </c>
    </row>
    <row r="120" spans="1:9" ht="16.5" thickBot="1" x14ac:dyDescent="0.3">
      <c r="A120" s="13">
        <v>104</v>
      </c>
      <c r="B120" s="10" t="str">
        <f>[1]Лист1!A104</f>
        <v>Г0807079</v>
      </c>
      <c r="C120" s="11">
        <v>7</v>
      </c>
      <c r="D120" s="11" t="str">
        <f t="shared" si="3"/>
        <v>Участник</v>
      </c>
      <c r="E120" s="11">
        <f>[1]Лист1!G104</f>
        <v>23</v>
      </c>
      <c r="F120" s="11">
        <f>[1]Лист1!H104</f>
        <v>27</v>
      </c>
      <c r="G120" s="8" t="s">
        <v>27</v>
      </c>
      <c r="H120" s="8" t="s">
        <v>28</v>
      </c>
      <c r="I120" s="9" t="s">
        <v>29</v>
      </c>
    </row>
    <row r="121" spans="1:9" ht="16.5" thickBot="1" x14ac:dyDescent="0.3">
      <c r="A121" s="13">
        <v>105</v>
      </c>
      <c r="B121" s="10" t="str">
        <f>[1]Лист1!A94</f>
        <v>Г0807060</v>
      </c>
      <c r="C121" s="11">
        <v>7</v>
      </c>
      <c r="D121" s="11" t="str">
        <f t="shared" si="3"/>
        <v>Участник</v>
      </c>
      <c r="E121" s="11">
        <f>[1]Лист1!G94</f>
        <v>21</v>
      </c>
      <c r="F121" s="11">
        <f>[1]Лист1!H94</f>
        <v>24</v>
      </c>
      <c r="G121" s="8" t="s">
        <v>27</v>
      </c>
      <c r="H121" s="8" t="s">
        <v>28</v>
      </c>
      <c r="I121" s="9" t="s">
        <v>29</v>
      </c>
    </row>
    <row r="122" spans="1:9" ht="16.5" thickBot="1" x14ac:dyDescent="0.3">
      <c r="A122" s="13">
        <v>106</v>
      </c>
      <c r="B122" s="10" t="str">
        <f>[1]Лист1!A88</f>
        <v>Г0807026</v>
      </c>
      <c r="C122" s="11">
        <v>7</v>
      </c>
      <c r="D122" s="11" t="str">
        <f t="shared" si="3"/>
        <v>Участник</v>
      </c>
      <c r="E122" s="11">
        <f>[1]Лист1!G88</f>
        <v>20</v>
      </c>
      <c r="F122" s="11">
        <f>[1]Лист1!H88</f>
        <v>24</v>
      </c>
      <c r="G122" s="8" t="s">
        <v>19</v>
      </c>
      <c r="H122" s="8" t="s">
        <v>20</v>
      </c>
      <c r="I122" s="9" t="s">
        <v>21</v>
      </c>
    </row>
    <row r="123" spans="1:9" ht="16.5" thickBot="1" x14ac:dyDescent="0.3">
      <c r="A123" s="13">
        <v>107</v>
      </c>
      <c r="B123" s="10" t="str">
        <f>[1]Лист1!A100</f>
        <v>Г0807072</v>
      </c>
      <c r="C123" s="11">
        <v>7</v>
      </c>
      <c r="D123" s="11" t="str">
        <f t="shared" si="3"/>
        <v>Участник</v>
      </c>
      <c r="E123" s="11">
        <f>[1]Лист1!G100</f>
        <v>20</v>
      </c>
      <c r="F123" s="11">
        <f>[1]Лист1!H100</f>
        <v>23</v>
      </c>
      <c r="G123" s="8" t="s">
        <v>27</v>
      </c>
      <c r="H123" s="8" t="s">
        <v>28</v>
      </c>
      <c r="I123" s="9" t="s">
        <v>29</v>
      </c>
    </row>
    <row r="124" spans="1:9" ht="16.5" thickBot="1" x14ac:dyDescent="0.3">
      <c r="A124" s="13">
        <v>108</v>
      </c>
      <c r="B124" s="10" t="str">
        <f>[1]Лист1!A113</f>
        <v>Г0807094</v>
      </c>
      <c r="C124" s="11">
        <v>7</v>
      </c>
      <c r="D124" s="11" t="str">
        <f t="shared" si="3"/>
        <v>Участник</v>
      </c>
      <c r="E124" s="11">
        <f>[1]Лист1!G113</f>
        <v>20</v>
      </c>
      <c r="F124" s="11">
        <f>[1]Лист1!H113</f>
        <v>24</v>
      </c>
      <c r="G124" s="8" t="s">
        <v>33</v>
      </c>
      <c r="H124" s="8" t="s">
        <v>34</v>
      </c>
      <c r="I124" s="9" t="s">
        <v>35</v>
      </c>
    </row>
    <row r="125" spans="1:9" ht="16.5" thickBot="1" x14ac:dyDescent="0.3">
      <c r="A125" s="13">
        <v>109</v>
      </c>
      <c r="B125" s="10" t="str">
        <f>[1]Лист1!A85</f>
        <v>Г0807021</v>
      </c>
      <c r="C125" s="11">
        <v>7</v>
      </c>
      <c r="D125" s="11" t="str">
        <f t="shared" si="3"/>
        <v>Участник</v>
      </c>
      <c r="E125" s="11">
        <f>[1]Лист1!G85</f>
        <v>19</v>
      </c>
      <c r="F125" s="11">
        <f>[1]Лист1!H85</f>
        <v>22</v>
      </c>
      <c r="G125" s="8" t="s">
        <v>30</v>
      </c>
      <c r="H125" s="8" t="s">
        <v>31</v>
      </c>
      <c r="I125" s="9" t="s">
        <v>32</v>
      </c>
    </row>
    <row r="126" spans="1:9" ht="16.5" thickBot="1" x14ac:dyDescent="0.3">
      <c r="A126" s="13">
        <v>110</v>
      </c>
      <c r="B126" s="10" t="str">
        <f>[1]Лист1!A83</f>
        <v>Г0807016</v>
      </c>
      <c r="C126" s="11">
        <v>7</v>
      </c>
      <c r="D126" s="11" t="str">
        <f t="shared" si="3"/>
        <v>Участник</v>
      </c>
      <c r="E126" s="11">
        <f>[1]Лист1!G83</f>
        <v>18</v>
      </c>
      <c r="F126" s="11">
        <f>[1]Лист1!H83</f>
        <v>21</v>
      </c>
      <c r="G126" s="8" t="s">
        <v>30</v>
      </c>
      <c r="H126" s="8" t="s">
        <v>31</v>
      </c>
      <c r="I126" s="9" t="s">
        <v>32</v>
      </c>
    </row>
    <row r="127" spans="1:9" ht="16.5" thickBot="1" x14ac:dyDescent="0.3">
      <c r="A127" s="13">
        <v>111</v>
      </c>
      <c r="B127" s="10" t="str">
        <f>[1]Лист1!A82</f>
        <v>Г0807012</v>
      </c>
      <c r="C127" s="11">
        <v>7</v>
      </c>
      <c r="D127" s="11" t="str">
        <f t="shared" si="3"/>
        <v>Участник</v>
      </c>
      <c r="E127" s="11">
        <f>[1]Лист1!G82</f>
        <v>16</v>
      </c>
      <c r="F127" s="11">
        <f>[1]Лист1!H82</f>
        <v>18</v>
      </c>
      <c r="G127" s="8" t="s">
        <v>30</v>
      </c>
      <c r="H127" s="8" t="s">
        <v>31</v>
      </c>
      <c r="I127" s="9" t="s">
        <v>32</v>
      </c>
    </row>
    <row r="128" spans="1:9" ht="16.5" thickBot="1" x14ac:dyDescent="0.3">
      <c r="A128" s="13">
        <v>112</v>
      </c>
      <c r="B128" s="10" t="str">
        <f>[1]Лист1!A84</f>
        <v>Г0807017</v>
      </c>
      <c r="C128" s="11">
        <v>7</v>
      </c>
      <c r="D128" s="11" t="str">
        <f t="shared" si="3"/>
        <v>Участник</v>
      </c>
      <c r="E128" s="11">
        <f>[1]Лист1!G84</f>
        <v>16</v>
      </c>
      <c r="F128" s="11">
        <f>[1]Лист1!H84</f>
        <v>18</v>
      </c>
      <c r="G128" s="8" t="s">
        <v>30</v>
      </c>
      <c r="H128" s="8" t="s">
        <v>31</v>
      </c>
      <c r="I128" s="9" t="s">
        <v>32</v>
      </c>
    </row>
    <row r="129" spans="1:9" ht="16.5" thickBot="1" x14ac:dyDescent="0.3">
      <c r="A129" s="13">
        <v>113</v>
      </c>
      <c r="B129" s="10" t="str">
        <f>[1]Лист1!A96</f>
        <v>Г0807067</v>
      </c>
      <c r="C129" s="11">
        <v>7</v>
      </c>
      <c r="D129" s="11" t="str">
        <f t="shared" si="3"/>
        <v>Участник</v>
      </c>
      <c r="E129" s="11">
        <f>[1]Лист1!G96</f>
        <v>15</v>
      </c>
      <c r="F129" s="11">
        <f>[1]Лист1!H96</f>
        <v>17</v>
      </c>
      <c r="G129" s="8" t="s">
        <v>27</v>
      </c>
      <c r="H129" s="8" t="s">
        <v>28</v>
      </c>
      <c r="I129" s="9" t="s">
        <v>29</v>
      </c>
    </row>
    <row r="130" spans="1:9" ht="16.5" thickBot="1" x14ac:dyDescent="0.3">
      <c r="A130" s="13">
        <v>114</v>
      </c>
      <c r="B130" s="10" t="str">
        <f>[1]Лист1!A97</f>
        <v>Г0807068</v>
      </c>
      <c r="C130" s="11">
        <v>7</v>
      </c>
      <c r="D130" s="11" t="str">
        <f t="shared" si="3"/>
        <v>Участник</v>
      </c>
      <c r="E130" s="11">
        <f>[1]Лист1!G97</f>
        <v>15</v>
      </c>
      <c r="F130" s="11">
        <f>[1]Лист1!H97</f>
        <v>17</v>
      </c>
      <c r="G130" s="8" t="s">
        <v>27</v>
      </c>
      <c r="H130" s="8" t="s">
        <v>28</v>
      </c>
      <c r="I130" s="9" t="s">
        <v>29</v>
      </c>
    </row>
    <row r="131" spans="1:9" ht="16.5" thickBot="1" x14ac:dyDescent="0.3">
      <c r="A131" s="13">
        <v>115</v>
      </c>
      <c r="B131" s="10" t="str">
        <f>[1]Лист1!A92</f>
        <v>Г0807051</v>
      </c>
      <c r="C131" s="11">
        <v>7</v>
      </c>
      <c r="D131" s="11" t="str">
        <f t="shared" si="3"/>
        <v>Участник</v>
      </c>
      <c r="E131" s="11">
        <f>[1]Лист1!G92</f>
        <v>13</v>
      </c>
      <c r="F131" s="11">
        <f>[1]Лист1!H92</f>
        <v>15</v>
      </c>
      <c r="G131" s="8" t="s">
        <v>33</v>
      </c>
      <c r="H131" s="8" t="s">
        <v>34</v>
      </c>
      <c r="I131" s="9" t="s">
        <v>35</v>
      </c>
    </row>
    <row r="132" spans="1:9" ht="16.5" thickBot="1" x14ac:dyDescent="0.3">
      <c r="A132" s="13">
        <v>116</v>
      </c>
      <c r="B132" s="10" t="str">
        <f>[1]Лист1!A110</f>
        <v>Г0807089</v>
      </c>
      <c r="C132" s="11">
        <v>7</v>
      </c>
      <c r="D132" s="11" t="str">
        <f t="shared" si="3"/>
        <v>Участник</v>
      </c>
      <c r="E132" s="11">
        <f>[1]Лист1!G110</f>
        <v>13</v>
      </c>
      <c r="F132" s="11">
        <f>[1]Лист1!H110</f>
        <v>15</v>
      </c>
      <c r="G132" s="8" t="s">
        <v>33</v>
      </c>
      <c r="H132" s="8" t="s">
        <v>34</v>
      </c>
      <c r="I132" s="9" t="s">
        <v>35</v>
      </c>
    </row>
    <row r="133" spans="1:9" ht="16.5" thickBot="1" x14ac:dyDescent="0.3">
      <c r="A133" s="13">
        <v>117</v>
      </c>
      <c r="B133" s="10" t="str">
        <f>[1]Лист1!A109</f>
        <v>Г0807088</v>
      </c>
      <c r="C133" s="11">
        <v>7</v>
      </c>
      <c r="D133" s="11" t="str">
        <f t="shared" si="3"/>
        <v>Участник</v>
      </c>
      <c r="E133" s="11">
        <f>[1]Лист1!G109</f>
        <v>10</v>
      </c>
      <c r="F133" s="11">
        <f>[1]Лист1!H109</f>
        <v>12</v>
      </c>
      <c r="G133" s="8" t="s">
        <v>33</v>
      </c>
      <c r="H133" s="8" t="s">
        <v>34</v>
      </c>
      <c r="I133" s="9" t="s">
        <v>35</v>
      </c>
    </row>
    <row r="134" spans="1:9" ht="16.5" thickBot="1" x14ac:dyDescent="0.3">
      <c r="A134" s="13">
        <v>118</v>
      </c>
      <c r="B134" s="10" t="str">
        <f>[1]Лист1!A116</f>
        <v>Г0807099</v>
      </c>
      <c r="C134" s="11">
        <v>7</v>
      </c>
      <c r="D134" s="11" t="str">
        <f t="shared" si="3"/>
        <v>Участник</v>
      </c>
      <c r="E134" s="11">
        <f>[1]Лист1!G116</f>
        <v>7</v>
      </c>
      <c r="F134" s="11">
        <f>[1]Лист1!H116</f>
        <v>8</v>
      </c>
      <c r="G134" s="8" t="s">
        <v>33</v>
      </c>
      <c r="H134" s="8" t="s">
        <v>34</v>
      </c>
      <c r="I134" s="9" t="s">
        <v>35</v>
      </c>
    </row>
    <row r="135" spans="1:9" ht="16.5" thickBot="1" x14ac:dyDescent="0.3">
      <c r="A135" s="13">
        <v>119</v>
      </c>
      <c r="B135" s="10" t="str">
        <f>[1]Лист1!A91</f>
        <v>Г0807038</v>
      </c>
      <c r="C135" s="11">
        <v>7</v>
      </c>
      <c r="D135" s="11" t="str">
        <f t="shared" si="3"/>
        <v>Участник</v>
      </c>
      <c r="E135" s="11">
        <f>[1]Лист1!G91</f>
        <v>6</v>
      </c>
      <c r="F135" s="11">
        <f>[1]Лист1!H91</f>
        <v>7</v>
      </c>
      <c r="G135" s="8" t="s">
        <v>27</v>
      </c>
      <c r="H135" s="8" t="s">
        <v>28</v>
      </c>
      <c r="I135" s="9" t="s">
        <v>29</v>
      </c>
    </row>
    <row r="136" spans="1:9" ht="16.5" thickBot="1" x14ac:dyDescent="0.3">
      <c r="A136" s="17">
        <v>120</v>
      </c>
      <c r="B136" s="17" t="str">
        <f>[1]Лист1!A130</f>
        <v>Г0808026</v>
      </c>
      <c r="C136" s="18">
        <v>8</v>
      </c>
      <c r="D136" s="18" t="str">
        <f t="shared" ref="D136:D183" si="4">IF(F136&gt;70,"Победитель",IF(F136&lt;50,"Участник","Призер"))</f>
        <v>Победитель</v>
      </c>
      <c r="E136" s="18">
        <f>[1]Лист1!G130</f>
        <v>82</v>
      </c>
      <c r="F136" s="18">
        <f>[1]Лист1!H130</f>
        <v>96</v>
      </c>
      <c r="G136" s="19" t="s">
        <v>39</v>
      </c>
      <c r="H136" s="19" t="s">
        <v>40</v>
      </c>
      <c r="I136" s="20" t="s">
        <v>41</v>
      </c>
    </row>
    <row r="137" spans="1:9" ht="16.5" thickBot="1" x14ac:dyDescent="0.3">
      <c r="A137" s="17">
        <v>121</v>
      </c>
      <c r="B137" s="17" t="str">
        <f>[1]Лист1!A146</f>
        <v>Г0808050</v>
      </c>
      <c r="C137" s="18">
        <v>8</v>
      </c>
      <c r="D137" s="18" t="str">
        <f t="shared" si="4"/>
        <v>Победитель</v>
      </c>
      <c r="E137" s="18">
        <f>[1]Лист1!G146</f>
        <v>70</v>
      </c>
      <c r="F137" s="18">
        <f>[1]Лист1!H146</f>
        <v>82</v>
      </c>
      <c r="G137" s="19" t="s">
        <v>39</v>
      </c>
      <c r="H137" s="19" t="s">
        <v>40</v>
      </c>
      <c r="I137" s="20" t="s">
        <v>41</v>
      </c>
    </row>
    <row r="138" spans="1:9" ht="16.5" thickBot="1" x14ac:dyDescent="0.3">
      <c r="A138" s="17">
        <v>122</v>
      </c>
      <c r="B138" s="17" t="str">
        <f>[1]Лист1!A143</f>
        <v>Г0808044</v>
      </c>
      <c r="C138" s="18">
        <v>8</v>
      </c>
      <c r="D138" s="18" t="str">
        <f t="shared" si="4"/>
        <v>Победитель</v>
      </c>
      <c r="E138" s="18">
        <f>[1]Лист1!G143</f>
        <v>69</v>
      </c>
      <c r="F138" s="18">
        <f>[1]Лист1!H143</f>
        <v>81</v>
      </c>
      <c r="G138" s="19" t="s">
        <v>39</v>
      </c>
      <c r="H138" s="19" t="s">
        <v>40</v>
      </c>
      <c r="I138" s="20" t="s">
        <v>41</v>
      </c>
    </row>
    <row r="139" spans="1:9" ht="16.5" thickBot="1" x14ac:dyDescent="0.3">
      <c r="A139" s="17">
        <v>123</v>
      </c>
      <c r="B139" s="17" t="str">
        <f>[1]Лист1!A144</f>
        <v>Г0808046</v>
      </c>
      <c r="C139" s="18">
        <v>8</v>
      </c>
      <c r="D139" s="18" t="str">
        <f t="shared" si="4"/>
        <v>Победитель</v>
      </c>
      <c r="E139" s="18">
        <f>[1]Лист1!G144</f>
        <v>66</v>
      </c>
      <c r="F139" s="18">
        <f>[1]Лист1!H144</f>
        <v>78</v>
      </c>
      <c r="G139" s="19" t="s">
        <v>39</v>
      </c>
      <c r="H139" s="19" t="s">
        <v>40</v>
      </c>
      <c r="I139" s="20" t="s">
        <v>41</v>
      </c>
    </row>
    <row r="140" spans="1:9" ht="16.5" thickBot="1" x14ac:dyDescent="0.3">
      <c r="A140" s="17">
        <v>124</v>
      </c>
      <c r="B140" s="17" t="str">
        <f>[1]Лист1!A145</f>
        <v>Г0808047</v>
      </c>
      <c r="C140" s="18">
        <v>8</v>
      </c>
      <c r="D140" s="18" t="str">
        <f t="shared" si="4"/>
        <v>Победитель</v>
      </c>
      <c r="E140" s="18">
        <f>[1]Лист1!G145</f>
        <v>63</v>
      </c>
      <c r="F140" s="18">
        <f>[1]Лист1!H145</f>
        <v>74</v>
      </c>
      <c r="G140" s="19" t="s">
        <v>33</v>
      </c>
      <c r="H140" s="19" t="s">
        <v>34</v>
      </c>
      <c r="I140" s="20" t="s">
        <v>35</v>
      </c>
    </row>
    <row r="141" spans="1:9" ht="16.5" thickBot="1" x14ac:dyDescent="0.3">
      <c r="A141" s="17">
        <v>125</v>
      </c>
      <c r="B141" s="17" t="str">
        <f>[1]Лист1!A138</f>
        <v>Г0808037</v>
      </c>
      <c r="C141" s="18">
        <v>8</v>
      </c>
      <c r="D141" s="18" t="str">
        <f t="shared" si="4"/>
        <v>Победитель</v>
      </c>
      <c r="E141" s="18">
        <f>[1]Лист1!G138</f>
        <v>62</v>
      </c>
      <c r="F141" s="18">
        <f>[1]Лист1!H138</f>
        <v>73</v>
      </c>
      <c r="G141" s="19" t="s">
        <v>39</v>
      </c>
      <c r="H141" s="19" t="s">
        <v>40</v>
      </c>
      <c r="I141" s="20" t="s">
        <v>41</v>
      </c>
    </row>
    <row r="142" spans="1:9" ht="16.5" thickBot="1" x14ac:dyDescent="0.3">
      <c r="A142" s="17">
        <v>126</v>
      </c>
      <c r="B142" s="17" t="str">
        <f>[1]Лист1!A132</f>
        <v>Г0808029</v>
      </c>
      <c r="C142" s="18">
        <v>8</v>
      </c>
      <c r="D142" s="18" t="str">
        <f t="shared" si="4"/>
        <v>Победитель</v>
      </c>
      <c r="E142" s="18">
        <f>[1]Лист1!G132</f>
        <v>61</v>
      </c>
      <c r="F142" s="18">
        <f>[1]Лист1!H132</f>
        <v>72</v>
      </c>
      <c r="G142" s="19" t="s">
        <v>39</v>
      </c>
      <c r="H142" s="19" t="s">
        <v>40</v>
      </c>
      <c r="I142" s="20" t="s">
        <v>41</v>
      </c>
    </row>
    <row r="143" spans="1:9" ht="16.5" thickBot="1" x14ac:dyDescent="0.3">
      <c r="A143" s="12">
        <v>127</v>
      </c>
      <c r="B143" s="12" t="str">
        <f>[1]Лист1!A162</f>
        <v>Г0808071</v>
      </c>
      <c r="C143" s="14">
        <v>8</v>
      </c>
      <c r="D143" s="14" t="str">
        <f t="shared" si="4"/>
        <v>Призер</v>
      </c>
      <c r="E143" s="14">
        <f>[1]Лист1!G162</f>
        <v>60</v>
      </c>
      <c r="F143" s="14">
        <f>[1]Лист1!H162</f>
        <v>70</v>
      </c>
      <c r="G143" s="15" t="s">
        <v>22</v>
      </c>
      <c r="H143" s="15" t="s">
        <v>23</v>
      </c>
      <c r="I143" s="16" t="s">
        <v>24</v>
      </c>
    </row>
    <row r="144" spans="1:9" ht="16.5" thickBot="1" x14ac:dyDescent="0.3">
      <c r="A144" s="12">
        <v>128</v>
      </c>
      <c r="B144" s="12" t="str">
        <f>[1]Лист1!A150</f>
        <v>Г0808057</v>
      </c>
      <c r="C144" s="14">
        <v>8</v>
      </c>
      <c r="D144" s="14" t="str">
        <f t="shared" si="4"/>
        <v>Призер</v>
      </c>
      <c r="E144" s="14">
        <f>[1]Лист1!G150</f>
        <v>59</v>
      </c>
      <c r="F144" s="14">
        <v>69</v>
      </c>
      <c r="G144" s="15" t="s">
        <v>36</v>
      </c>
      <c r="H144" s="15" t="s">
        <v>37</v>
      </c>
      <c r="I144" s="16" t="s">
        <v>38</v>
      </c>
    </row>
    <row r="145" spans="1:9" ht="16.5" thickBot="1" x14ac:dyDescent="0.3">
      <c r="A145" s="12">
        <v>129</v>
      </c>
      <c r="B145" s="12" t="str">
        <f>[1]Лист1!A139</f>
        <v>Г0808040</v>
      </c>
      <c r="C145" s="14">
        <v>8</v>
      </c>
      <c r="D145" s="14" t="str">
        <f t="shared" si="4"/>
        <v>Призер</v>
      </c>
      <c r="E145" s="14">
        <f>[1]Лист1!G139</f>
        <v>58</v>
      </c>
      <c r="F145" s="14">
        <f>[1]Лист1!H139</f>
        <v>68</v>
      </c>
      <c r="G145" s="15" t="s">
        <v>39</v>
      </c>
      <c r="H145" s="15" t="s">
        <v>40</v>
      </c>
      <c r="I145" s="16" t="s">
        <v>41</v>
      </c>
    </row>
    <row r="146" spans="1:9" ht="16.5" thickBot="1" x14ac:dyDescent="0.3">
      <c r="A146" s="12">
        <v>130</v>
      </c>
      <c r="B146" s="12" t="str">
        <f>[1]Лист1!A136</f>
        <v>Г0808035</v>
      </c>
      <c r="C146" s="14">
        <v>8</v>
      </c>
      <c r="D146" s="14" t="str">
        <f t="shared" si="4"/>
        <v>Призер</v>
      </c>
      <c r="E146" s="14">
        <f>[1]Лист1!G136</f>
        <v>56</v>
      </c>
      <c r="F146" s="14">
        <f>[1]Лист1!H136</f>
        <v>66</v>
      </c>
      <c r="G146" s="15" t="s">
        <v>39</v>
      </c>
      <c r="H146" s="15" t="s">
        <v>40</v>
      </c>
      <c r="I146" s="16" t="s">
        <v>41</v>
      </c>
    </row>
    <row r="147" spans="1:9" ht="16.5" thickBot="1" x14ac:dyDescent="0.3">
      <c r="A147" s="12">
        <v>131</v>
      </c>
      <c r="B147" s="12" t="str">
        <f>[1]Лист1!A147</f>
        <v>Г0808052</v>
      </c>
      <c r="C147" s="14">
        <v>8</v>
      </c>
      <c r="D147" s="14" t="str">
        <f t="shared" si="4"/>
        <v>Призер</v>
      </c>
      <c r="E147" s="14">
        <f>[1]Лист1!G147</f>
        <v>53</v>
      </c>
      <c r="F147" s="14">
        <f>[1]Лист1!H147</f>
        <v>62</v>
      </c>
      <c r="G147" s="15" t="s">
        <v>39</v>
      </c>
      <c r="H147" s="15" t="s">
        <v>40</v>
      </c>
      <c r="I147" s="16" t="s">
        <v>41</v>
      </c>
    </row>
    <row r="148" spans="1:9" ht="16.5" thickBot="1" x14ac:dyDescent="0.3">
      <c r="A148" s="12">
        <v>132</v>
      </c>
      <c r="B148" s="12" t="str">
        <f>[1]Лист1!A156</f>
        <v>Г0808065</v>
      </c>
      <c r="C148" s="14">
        <v>8</v>
      </c>
      <c r="D148" s="14" t="str">
        <f t="shared" si="4"/>
        <v>Призер</v>
      </c>
      <c r="E148" s="14">
        <f>[1]Лист1!G156</f>
        <v>53</v>
      </c>
      <c r="F148" s="14">
        <f>[1]Лист1!H156</f>
        <v>62</v>
      </c>
      <c r="G148" s="15" t="s">
        <v>36</v>
      </c>
      <c r="H148" s="15" t="s">
        <v>37</v>
      </c>
      <c r="I148" s="16" t="s">
        <v>38</v>
      </c>
    </row>
    <row r="149" spans="1:9" ht="16.5" thickBot="1" x14ac:dyDescent="0.3">
      <c r="A149" s="12">
        <v>133</v>
      </c>
      <c r="B149" s="12" t="str">
        <f>[1]Лист1!A164</f>
        <v>Г0808074</v>
      </c>
      <c r="C149" s="14">
        <v>8</v>
      </c>
      <c r="D149" s="14" t="str">
        <f t="shared" si="4"/>
        <v>Призер</v>
      </c>
      <c r="E149" s="14">
        <f>[1]Лист1!G164</f>
        <v>50</v>
      </c>
      <c r="F149" s="14">
        <f>[1]Лист1!H164</f>
        <v>59</v>
      </c>
      <c r="G149" s="15" t="s">
        <v>22</v>
      </c>
      <c r="H149" s="15" t="s">
        <v>23</v>
      </c>
      <c r="I149" s="16" t="s">
        <v>24</v>
      </c>
    </row>
    <row r="150" spans="1:9" ht="16.5" thickBot="1" x14ac:dyDescent="0.3">
      <c r="A150" s="12">
        <v>134</v>
      </c>
      <c r="B150" s="12" t="str">
        <f>[1]Лист1!A135</f>
        <v>Г0808034</v>
      </c>
      <c r="C150" s="14">
        <v>8</v>
      </c>
      <c r="D150" s="14" t="str">
        <f t="shared" si="4"/>
        <v>Призер</v>
      </c>
      <c r="E150" s="14">
        <f>[1]Лист1!G135</f>
        <v>49</v>
      </c>
      <c r="F150" s="14">
        <f>[1]Лист1!H135</f>
        <v>58</v>
      </c>
      <c r="G150" s="15" t="s">
        <v>39</v>
      </c>
      <c r="H150" s="15" t="s">
        <v>40</v>
      </c>
      <c r="I150" s="16" t="s">
        <v>41</v>
      </c>
    </row>
    <row r="151" spans="1:9" ht="16.5" thickBot="1" x14ac:dyDescent="0.3">
      <c r="A151" s="12">
        <v>135</v>
      </c>
      <c r="B151" s="12" t="str">
        <f>[1]Лист1!A155</f>
        <v>Г0808063</v>
      </c>
      <c r="C151" s="14">
        <v>8</v>
      </c>
      <c r="D151" s="14" t="str">
        <f t="shared" si="4"/>
        <v>Призер</v>
      </c>
      <c r="E151" s="14">
        <f>[1]Лист1!G155</f>
        <v>48</v>
      </c>
      <c r="F151" s="14">
        <f>[1]Лист1!H155</f>
        <v>56</v>
      </c>
      <c r="G151" s="15" t="s">
        <v>36</v>
      </c>
      <c r="H151" s="15" t="s">
        <v>37</v>
      </c>
      <c r="I151" s="16" t="s">
        <v>38</v>
      </c>
    </row>
    <row r="152" spans="1:9" ht="16.5" thickBot="1" x14ac:dyDescent="0.3">
      <c r="A152" s="12">
        <v>136</v>
      </c>
      <c r="B152" s="12" t="str">
        <f>[1]Лист1!A149</f>
        <v>Г0808054</v>
      </c>
      <c r="C152" s="14">
        <v>8</v>
      </c>
      <c r="D152" s="14" t="str">
        <f t="shared" si="4"/>
        <v>Призер</v>
      </c>
      <c r="E152" s="14">
        <f>[1]Лист1!G149</f>
        <v>47</v>
      </c>
      <c r="F152" s="14">
        <f>[1]Лист1!H149</f>
        <v>53</v>
      </c>
      <c r="G152" s="15" t="s">
        <v>22</v>
      </c>
      <c r="H152" s="15" t="s">
        <v>23</v>
      </c>
      <c r="I152" s="16" t="s">
        <v>24</v>
      </c>
    </row>
    <row r="153" spans="1:9" ht="16.5" thickBot="1" x14ac:dyDescent="0.3">
      <c r="A153" s="12">
        <v>137</v>
      </c>
      <c r="B153" s="12" t="str">
        <f>[1]Лист1!A142</f>
        <v>Г0808043</v>
      </c>
      <c r="C153" s="14">
        <v>8</v>
      </c>
      <c r="D153" s="14" t="str">
        <f t="shared" si="4"/>
        <v>Призер</v>
      </c>
      <c r="E153" s="14">
        <f>[1]Лист1!G142</f>
        <v>46</v>
      </c>
      <c r="F153" s="14">
        <f>[1]Лист1!H142</f>
        <v>54</v>
      </c>
      <c r="G153" s="15" t="s">
        <v>33</v>
      </c>
      <c r="H153" s="15" t="s">
        <v>34</v>
      </c>
      <c r="I153" s="16" t="s">
        <v>35</v>
      </c>
    </row>
    <row r="154" spans="1:9" ht="16.5" thickBot="1" x14ac:dyDescent="0.3">
      <c r="A154" s="12">
        <v>138</v>
      </c>
      <c r="B154" s="12" t="str">
        <f>[1]Лист1!A134</f>
        <v>Г0808032</v>
      </c>
      <c r="C154" s="14">
        <v>8</v>
      </c>
      <c r="D154" s="14" t="str">
        <f t="shared" si="4"/>
        <v>Призер</v>
      </c>
      <c r="E154" s="14">
        <f>[1]Лист1!G134</f>
        <v>43</v>
      </c>
      <c r="F154" s="14">
        <f>[1]Лист1!H134</f>
        <v>51</v>
      </c>
      <c r="G154" s="15" t="s">
        <v>39</v>
      </c>
      <c r="H154" s="15" t="s">
        <v>40</v>
      </c>
      <c r="I154" s="16" t="s">
        <v>41</v>
      </c>
    </row>
    <row r="155" spans="1:9" ht="16.5" thickBot="1" x14ac:dyDescent="0.3">
      <c r="A155" s="12">
        <v>139</v>
      </c>
      <c r="B155" s="12" t="str">
        <f>[1]Лист1!A137</f>
        <v>Г0808036</v>
      </c>
      <c r="C155" s="14">
        <v>8</v>
      </c>
      <c r="D155" s="14" t="str">
        <f t="shared" si="4"/>
        <v>Призер</v>
      </c>
      <c r="E155" s="14">
        <f>[1]Лист1!G137</f>
        <v>43</v>
      </c>
      <c r="F155" s="14">
        <f>[1]Лист1!H137</f>
        <v>51</v>
      </c>
      <c r="G155" s="15" t="s">
        <v>33</v>
      </c>
      <c r="H155" s="15" t="s">
        <v>34</v>
      </c>
      <c r="I155" s="16" t="s">
        <v>35</v>
      </c>
    </row>
    <row r="156" spans="1:9" ht="16.5" thickBot="1" x14ac:dyDescent="0.3">
      <c r="A156" s="12">
        <v>140</v>
      </c>
      <c r="B156" s="12" t="str">
        <f>[1]Лист1!A168</f>
        <v>Г0808078</v>
      </c>
      <c r="C156" s="14">
        <v>8</v>
      </c>
      <c r="D156" s="14" t="str">
        <f t="shared" si="4"/>
        <v>Призер</v>
      </c>
      <c r="E156" s="14">
        <f>[1]Лист1!G168</f>
        <v>43</v>
      </c>
      <c r="F156" s="14">
        <f>[1]Лист1!H168</f>
        <v>51</v>
      </c>
      <c r="G156" s="15" t="s">
        <v>22</v>
      </c>
      <c r="H156" s="15" t="s">
        <v>23</v>
      </c>
      <c r="I156" s="16" t="s">
        <v>24</v>
      </c>
    </row>
    <row r="157" spans="1:9" ht="16.5" thickBot="1" x14ac:dyDescent="0.3">
      <c r="A157" s="13">
        <v>141</v>
      </c>
      <c r="B157" s="10" t="str">
        <f>[1]Лист1!A133</f>
        <v>Г0808030</v>
      </c>
      <c r="C157" s="11">
        <v>8</v>
      </c>
      <c r="D157" s="11" t="str">
        <f t="shared" si="4"/>
        <v>Участник</v>
      </c>
      <c r="E157" s="11">
        <f>[1]Лист1!G133</f>
        <v>41</v>
      </c>
      <c r="F157" s="11">
        <f>[1]Лист1!H133</f>
        <v>48</v>
      </c>
      <c r="G157" s="8" t="s">
        <v>39</v>
      </c>
      <c r="H157" s="8" t="s">
        <v>40</v>
      </c>
      <c r="I157" s="9" t="s">
        <v>41</v>
      </c>
    </row>
    <row r="158" spans="1:9" ht="16.5" thickBot="1" x14ac:dyDescent="0.3">
      <c r="A158" s="13">
        <v>142</v>
      </c>
      <c r="B158" s="10" t="str">
        <f>[1]Лист1!A153</f>
        <v>Г0808060</v>
      </c>
      <c r="C158" s="11">
        <v>8</v>
      </c>
      <c r="D158" s="11" t="str">
        <f t="shared" si="4"/>
        <v>Участник</v>
      </c>
      <c r="E158" s="11">
        <f>[1]Лист1!G153</f>
        <v>41</v>
      </c>
      <c r="F158" s="11">
        <f>[1]Лист1!H153</f>
        <v>48</v>
      </c>
      <c r="G158" s="8" t="s">
        <v>36</v>
      </c>
      <c r="H158" s="8" t="s">
        <v>37</v>
      </c>
      <c r="I158" s="9" t="s">
        <v>38</v>
      </c>
    </row>
    <row r="159" spans="1:9" ht="16.5" thickBot="1" x14ac:dyDescent="0.3">
      <c r="A159" s="13">
        <v>143</v>
      </c>
      <c r="B159" s="10" t="str">
        <f>[1]Лист1!A166</f>
        <v>Г0808076</v>
      </c>
      <c r="C159" s="11">
        <v>8</v>
      </c>
      <c r="D159" s="11" t="str">
        <f t="shared" si="4"/>
        <v>Участник</v>
      </c>
      <c r="E159" s="11">
        <f>[1]Лист1!G166</f>
        <v>39</v>
      </c>
      <c r="F159" s="11">
        <f>[1]Лист1!H166</f>
        <v>46</v>
      </c>
      <c r="G159" s="8" t="s">
        <v>36</v>
      </c>
      <c r="H159" s="8" t="s">
        <v>37</v>
      </c>
      <c r="I159" s="9" t="s">
        <v>38</v>
      </c>
    </row>
    <row r="160" spans="1:9" ht="16.5" thickBot="1" x14ac:dyDescent="0.3">
      <c r="A160" s="13">
        <v>144</v>
      </c>
      <c r="B160" s="10" t="str">
        <f>[1]Лист1!A131</f>
        <v>Г0808027</v>
      </c>
      <c r="C160" s="11">
        <v>8</v>
      </c>
      <c r="D160" s="11" t="str">
        <f t="shared" si="4"/>
        <v>Участник</v>
      </c>
      <c r="E160" s="11">
        <f>[1]Лист1!G131</f>
        <v>37</v>
      </c>
      <c r="F160" s="11">
        <f>[1]Лист1!H131</f>
        <v>44</v>
      </c>
      <c r="G160" s="8" t="s">
        <v>33</v>
      </c>
      <c r="H160" s="8" t="s">
        <v>34</v>
      </c>
      <c r="I160" s="9" t="s">
        <v>35</v>
      </c>
    </row>
    <row r="161" spans="1:9" ht="16.5" thickBot="1" x14ac:dyDescent="0.3">
      <c r="A161" s="13">
        <v>145</v>
      </c>
      <c r="B161" s="10" t="str">
        <f>[1]Лист1!A151</f>
        <v>Г0808058</v>
      </c>
      <c r="C161" s="11">
        <v>8</v>
      </c>
      <c r="D161" s="11" t="str">
        <f t="shared" si="4"/>
        <v>Участник</v>
      </c>
      <c r="E161" s="11">
        <f>[1]Лист1!G151</f>
        <v>37</v>
      </c>
      <c r="F161" s="11">
        <f>[1]Лист1!H151</f>
        <v>44</v>
      </c>
      <c r="G161" s="8" t="s">
        <v>22</v>
      </c>
      <c r="H161" s="8" t="s">
        <v>23</v>
      </c>
      <c r="I161" s="9" t="s">
        <v>24</v>
      </c>
    </row>
    <row r="162" spans="1:9" ht="16.5" thickBot="1" x14ac:dyDescent="0.3">
      <c r="A162" s="13">
        <v>146</v>
      </c>
      <c r="B162" s="10" t="str">
        <f>[1]Лист1!A165</f>
        <v>Г0808075</v>
      </c>
      <c r="C162" s="11">
        <v>8</v>
      </c>
      <c r="D162" s="11" t="str">
        <f t="shared" si="4"/>
        <v>Участник</v>
      </c>
      <c r="E162" s="11">
        <f>[1]Лист1!G165</f>
        <v>37</v>
      </c>
      <c r="F162" s="11">
        <f>[1]Лист1!H165</f>
        <v>44</v>
      </c>
      <c r="G162" s="8" t="s">
        <v>22</v>
      </c>
      <c r="H162" s="8" t="s">
        <v>23</v>
      </c>
      <c r="I162" s="9" t="s">
        <v>24</v>
      </c>
    </row>
    <row r="163" spans="1:9" ht="16.5" thickBot="1" x14ac:dyDescent="0.3">
      <c r="A163" s="13">
        <v>147</v>
      </c>
      <c r="B163" s="10" t="str">
        <f>[1]Лист1!A126</f>
        <v>Г0808014</v>
      </c>
      <c r="C163" s="11">
        <v>8</v>
      </c>
      <c r="D163" s="11" t="str">
        <f t="shared" si="4"/>
        <v>Участник</v>
      </c>
      <c r="E163" s="11">
        <f>[1]Лист1!G126</f>
        <v>35</v>
      </c>
      <c r="F163" s="11">
        <f>[1]Лист1!H126</f>
        <v>41</v>
      </c>
      <c r="G163" s="8" t="s">
        <v>27</v>
      </c>
      <c r="H163" s="8" t="s">
        <v>28</v>
      </c>
      <c r="I163" s="9" t="s">
        <v>29</v>
      </c>
    </row>
    <row r="164" spans="1:9" ht="16.5" thickBot="1" x14ac:dyDescent="0.3">
      <c r="A164" s="13">
        <v>148</v>
      </c>
      <c r="B164" s="10" t="str">
        <f>[1]Лист1!A160</f>
        <v>Г0808069</v>
      </c>
      <c r="C164" s="11">
        <v>8</v>
      </c>
      <c r="D164" s="11" t="str">
        <f t="shared" si="4"/>
        <v>Участник</v>
      </c>
      <c r="E164" s="11">
        <f>[1]Лист1!G160</f>
        <v>33</v>
      </c>
      <c r="F164" s="11">
        <f>[1]Лист1!H160</f>
        <v>39</v>
      </c>
      <c r="G164" s="8" t="s">
        <v>36</v>
      </c>
      <c r="H164" s="8" t="s">
        <v>37</v>
      </c>
      <c r="I164" s="9" t="s">
        <v>38</v>
      </c>
    </row>
    <row r="165" spans="1:9" ht="16.5" thickBot="1" x14ac:dyDescent="0.3">
      <c r="A165" s="13">
        <v>149</v>
      </c>
      <c r="B165" s="10" t="str">
        <f>[1]Лист1!A148</f>
        <v>Г0808053</v>
      </c>
      <c r="C165" s="11">
        <v>8</v>
      </c>
      <c r="D165" s="11" t="str">
        <f t="shared" si="4"/>
        <v>Участник</v>
      </c>
      <c r="E165" s="11">
        <f>[1]Лист1!G148</f>
        <v>32</v>
      </c>
      <c r="F165" s="11">
        <f>[1]Лист1!H148</f>
        <v>38</v>
      </c>
      <c r="G165" s="8" t="s">
        <v>39</v>
      </c>
      <c r="H165" s="8" t="s">
        <v>40</v>
      </c>
      <c r="I165" s="9" t="s">
        <v>41</v>
      </c>
    </row>
    <row r="166" spans="1:9" ht="16.5" thickBot="1" x14ac:dyDescent="0.3">
      <c r="A166" s="13">
        <v>150</v>
      </c>
      <c r="B166" s="10" t="str">
        <f>[1]Лист1!A152</f>
        <v>Г0808059</v>
      </c>
      <c r="C166" s="11">
        <v>8</v>
      </c>
      <c r="D166" s="11" t="str">
        <f t="shared" si="4"/>
        <v>Участник</v>
      </c>
      <c r="E166" s="11">
        <f>[1]Лист1!G152</f>
        <v>31</v>
      </c>
      <c r="F166" s="11">
        <f>[1]Лист1!H152</f>
        <v>36</v>
      </c>
      <c r="G166" s="8" t="s">
        <v>22</v>
      </c>
      <c r="H166" s="8" t="s">
        <v>23</v>
      </c>
      <c r="I166" s="9" t="s">
        <v>24</v>
      </c>
    </row>
    <row r="167" spans="1:9" ht="16.5" thickBot="1" x14ac:dyDescent="0.3">
      <c r="A167" s="13">
        <v>151</v>
      </c>
      <c r="B167" s="10" t="str">
        <f>[1]Лист1!A141</f>
        <v>Г0808042</v>
      </c>
      <c r="C167" s="11">
        <v>8</v>
      </c>
      <c r="D167" s="11" t="str">
        <f t="shared" si="4"/>
        <v>Участник</v>
      </c>
      <c r="E167" s="11">
        <f>[1]Лист1!G141</f>
        <v>29</v>
      </c>
      <c r="F167" s="11">
        <f>[1]Лист1!H141</f>
        <v>34</v>
      </c>
      <c r="G167" s="8" t="s">
        <v>33</v>
      </c>
      <c r="H167" s="8" t="s">
        <v>34</v>
      </c>
      <c r="I167" s="9" t="s">
        <v>35</v>
      </c>
    </row>
    <row r="168" spans="1:9" ht="16.5" thickBot="1" x14ac:dyDescent="0.3">
      <c r="A168" s="13">
        <v>152</v>
      </c>
      <c r="B168" s="10" t="str">
        <f>[1]Лист1!A129</f>
        <v>Г0808021</v>
      </c>
      <c r="C168" s="11">
        <v>8</v>
      </c>
      <c r="D168" s="11" t="str">
        <f t="shared" si="4"/>
        <v>Участник</v>
      </c>
      <c r="E168" s="11">
        <f>[1]Лист1!G129</f>
        <v>27</v>
      </c>
      <c r="F168" s="11">
        <f>[1]Лист1!H129</f>
        <v>31</v>
      </c>
      <c r="G168" s="8" t="s">
        <v>22</v>
      </c>
      <c r="H168" s="8" t="s">
        <v>23</v>
      </c>
      <c r="I168" s="9" t="s">
        <v>24</v>
      </c>
    </row>
    <row r="169" spans="1:9" ht="16.5" thickBot="1" x14ac:dyDescent="0.3">
      <c r="A169" s="13">
        <v>153</v>
      </c>
      <c r="B169" s="10" t="str">
        <f>[1]Лист1!A154</f>
        <v>Г0808061</v>
      </c>
      <c r="C169" s="11">
        <v>8</v>
      </c>
      <c r="D169" s="11" t="str">
        <f t="shared" si="4"/>
        <v>Участник</v>
      </c>
      <c r="E169" s="11">
        <f>[1]Лист1!G154</f>
        <v>27</v>
      </c>
      <c r="F169" s="11">
        <f>[1]Лист1!H154</f>
        <v>31</v>
      </c>
      <c r="G169" s="8" t="s">
        <v>22</v>
      </c>
      <c r="H169" s="8" t="s">
        <v>23</v>
      </c>
      <c r="I169" s="9" t="s">
        <v>24</v>
      </c>
    </row>
    <row r="170" spans="1:9" ht="16.5" thickBot="1" x14ac:dyDescent="0.3">
      <c r="A170" s="13">
        <v>154</v>
      </c>
      <c r="B170" s="10" t="str">
        <f>[1]Лист1!A123</f>
        <v>Г0808005</v>
      </c>
      <c r="C170" s="11">
        <v>8</v>
      </c>
      <c r="D170" s="11" t="str">
        <f t="shared" si="4"/>
        <v>Участник</v>
      </c>
      <c r="E170" s="11">
        <f>[1]Лист1!G123</f>
        <v>26</v>
      </c>
      <c r="F170" s="11">
        <f>[1]Лист1!H123</f>
        <v>31</v>
      </c>
      <c r="G170" s="8" t="s">
        <v>22</v>
      </c>
      <c r="H170" s="8" t="s">
        <v>23</v>
      </c>
      <c r="I170" s="9" t="s">
        <v>24</v>
      </c>
    </row>
    <row r="171" spans="1:9" ht="16.5" thickBot="1" x14ac:dyDescent="0.3">
      <c r="A171" s="13">
        <v>155</v>
      </c>
      <c r="B171" s="10" t="str">
        <f>[1]Лист1!A124</f>
        <v>Г0808006</v>
      </c>
      <c r="C171" s="11">
        <v>8</v>
      </c>
      <c r="D171" s="11" t="str">
        <f t="shared" si="4"/>
        <v>Участник</v>
      </c>
      <c r="E171" s="11">
        <f>[1]Лист1!G124</f>
        <v>25</v>
      </c>
      <c r="F171" s="11">
        <f>[1]Лист1!H124</f>
        <v>29</v>
      </c>
      <c r="G171" s="8" t="s">
        <v>27</v>
      </c>
      <c r="H171" s="8" t="s">
        <v>28</v>
      </c>
      <c r="I171" s="9" t="s">
        <v>29</v>
      </c>
    </row>
    <row r="172" spans="1:9" ht="16.5" thickBot="1" x14ac:dyDescent="0.3">
      <c r="A172" s="13">
        <v>156</v>
      </c>
      <c r="B172" s="10" t="str">
        <f>[1]Лист1!A127</f>
        <v>Г0808016</v>
      </c>
      <c r="C172" s="11">
        <v>8</v>
      </c>
      <c r="D172" s="11" t="str">
        <f t="shared" si="4"/>
        <v>Участник</v>
      </c>
      <c r="E172" s="11">
        <f>[1]Лист1!G127</f>
        <v>25</v>
      </c>
      <c r="F172" s="11">
        <f>[1]Лист1!H127</f>
        <v>29</v>
      </c>
      <c r="G172" s="8" t="s">
        <v>27</v>
      </c>
      <c r="H172" s="8" t="s">
        <v>28</v>
      </c>
      <c r="I172" s="9" t="s">
        <v>29</v>
      </c>
    </row>
    <row r="173" spans="1:9" ht="16.5" thickBot="1" x14ac:dyDescent="0.3">
      <c r="A173" s="13">
        <v>157</v>
      </c>
      <c r="B173" s="10" t="str">
        <f>[1]Лист1!A163</f>
        <v>Г0808073</v>
      </c>
      <c r="C173" s="11">
        <v>8</v>
      </c>
      <c r="D173" s="11" t="str">
        <f t="shared" si="4"/>
        <v>Участник</v>
      </c>
      <c r="E173" s="11">
        <f>[1]Лист1!G163</f>
        <v>25</v>
      </c>
      <c r="F173" s="11">
        <f>[1]Лист1!H163</f>
        <v>29</v>
      </c>
      <c r="G173" s="8" t="s">
        <v>22</v>
      </c>
      <c r="H173" s="8" t="s">
        <v>23</v>
      </c>
      <c r="I173" s="9" t="s">
        <v>24</v>
      </c>
    </row>
    <row r="174" spans="1:9" ht="16.5" thickBot="1" x14ac:dyDescent="0.3">
      <c r="A174" s="13">
        <v>158</v>
      </c>
      <c r="B174" s="10" t="str">
        <f>[1]Лист1!A169</f>
        <v>Г0808080</v>
      </c>
      <c r="C174" s="11">
        <v>8</v>
      </c>
      <c r="D174" s="11" t="str">
        <f t="shared" si="4"/>
        <v>Участник</v>
      </c>
      <c r="E174" s="11">
        <f>[1]Лист1!G169</f>
        <v>24</v>
      </c>
      <c r="F174" s="11">
        <f>[1]Лист1!H169</f>
        <v>28</v>
      </c>
      <c r="G174" s="8" t="s">
        <v>22</v>
      </c>
      <c r="H174" s="8" t="s">
        <v>23</v>
      </c>
      <c r="I174" s="9" t="s">
        <v>24</v>
      </c>
    </row>
    <row r="175" spans="1:9" ht="16.5" thickBot="1" x14ac:dyDescent="0.3">
      <c r="A175" s="13">
        <v>159</v>
      </c>
      <c r="B175" s="10" t="str">
        <f>[1]Лист1!A122</f>
        <v>Г0808001</v>
      </c>
      <c r="C175" s="11">
        <v>8</v>
      </c>
      <c r="D175" s="11" t="str">
        <f t="shared" si="4"/>
        <v>Участник</v>
      </c>
      <c r="E175" s="11">
        <f>[1]Лист1!G122</f>
        <v>23</v>
      </c>
      <c r="F175" s="11">
        <f>[1]Лист1!H122</f>
        <v>27</v>
      </c>
      <c r="G175" s="8" t="s">
        <v>27</v>
      </c>
      <c r="H175" s="8" t="s">
        <v>28</v>
      </c>
      <c r="I175" s="9" t="s">
        <v>29</v>
      </c>
    </row>
    <row r="176" spans="1:9" ht="16.5" thickBot="1" x14ac:dyDescent="0.3">
      <c r="A176" s="13">
        <v>160</v>
      </c>
      <c r="B176" s="10" t="str">
        <f>[1]Лист1!A125</f>
        <v>Г0808013</v>
      </c>
      <c r="C176" s="11">
        <v>8</v>
      </c>
      <c r="D176" s="11" t="str">
        <f t="shared" si="4"/>
        <v>Участник</v>
      </c>
      <c r="E176" s="11">
        <f>[1]Лист1!G125</f>
        <v>22</v>
      </c>
      <c r="F176" s="11">
        <f>[1]Лист1!H125</f>
        <v>25</v>
      </c>
      <c r="G176" s="8" t="s">
        <v>27</v>
      </c>
      <c r="H176" s="8" t="s">
        <v>28</v>
      </c>
      <c r="I176" s="9" t="s">
        <v>29</v>
      </c>
    </row>
    <row r="177" spans="1:9" ht="16.5" thickBot="1" x14ac:dyDescent="0.3">
      <c r="A177" s="13">
        <v>161</v>
      </c>
      <c r="B177" s="10" t="str">
        <f>[1]Лист1!A128</f>
        <v>Г0808020</v>
      </c>
      <c r="C177" s="11">
        <v>8</v>
      </c>
      <c r="D177" s="11" t="str">
        <f t="shared" si="4"/>
        <v>Участник</v>
      </c>
      <c r="E177" s="11">
        <f>[1]Лист1!G128</f>
        <v>22</v>
      </c>
      <c r="F177" s="11">
        <f>[1]Лист1!H128</f>
        <v>26</v>
      </c>
      <c r="G177" s="8" t="s">
        <v>22</v>
      </c>
      <c r="H177" s="8" t="s">
        <v>23</v>
      </c>
      <c r="I177" s="9" t="s">
        <v>24</v>
      </c>
    </row>
    <row r="178" spans="1:9" ht="16.5" thickBot="1" x14ac:dyDescent="0.3">
      <c r="A178" s="13">
        <v>162</v>
      </c>
      <c r="B178" s="10" t="str">
        <f>[1]Лист1!A140</f>
        <v>Г0808041</v>
      </c>
      <c r="C178" s="11">
        <v>8</v>
      </c>
      <c r="D178" s="11" t="str">
        <f t="shared" si="4"/>
        <v>Участник</v>
      </c>
      <c r="E178" s="11">
        <f>[1]Лист1!G140</f>
        <v>21</v>
      </c>
      <c r="F178" s="11">
        <f>[1]Лист1!H140</f>
        <v>25</v>
      </c>
      <c r="G178" s="8" t="s">
        <v>33</v>
      </c>
      <c r="H178" s="8" t="s">
        <v>34</v>
      </c>
      <c r="I178" s="9" t="s">
        <v>35</v>
      </c>
    </row>
    <row r="179" spans="1:9" ht="16.5" thickBot="1" x14ac:dyDescent="0.3">
      <c r="A179" s="13">
        <v>163</v>
      </c>
      <c r="B179" s="10" t="str">
        <f>[1]Лист1!A159</f>
        <v>Г0808068</v>
      </c>
      <c r="C179" s="11">
        <v>8</v>
      </c>
      <c r="D179" s="11" t="str">
        <f t="shared" si="4"/>
        <v>Участник</v>
      </c>
      <c r="E179" s="11">
        <f>[1]Лист1!G159</f>
        <v>21</v>
      </c>
      <c r="F179" s="11">
        <f>[1]Лист1!H159</f>
        <v>25</v>
      </c>
      <c r="G179" s="8" t="s">
        <v>22</v>
      </c>
      <c r="H179" s="8" t="s">
        <v>23</v>
      </c>
      <c r="I179" s="9" t="s">
        <v>24</v>
      </c>
    </row>
    <row r="180" spans="1:9" ht="16.5" thickBot="1" x14ac:dyDescent="0.3">
      <c r="A180" s="13">
        <v>164</v>
      </c>
      <c r="B180" s="10" t="str">
        <f>[1]Лист1!A167</f>
        <v>Г0808077</v>
      </c>
      <c r="C180" s="11">
        <v>8</v>
      </c>
      <c r="D180" s="11" t="str">
        <f t="shared" si="4"/>
        <v>Участник</v>
      </c>
      <c r="E180" s="11">
        <f>[1]Лист1!G167</f>
        <v>20</v>
      </c>
      <c r="F180" s="11">
        <f>[1]Лист1!H167</f>
        <v>24</v>
      </c>
      <c r="G180" s="8" t="s">
        <v>22</v>
      </c>
      <c r="H180" s="8" t="s">
        <v>23</v>
      </c>
      <c r="I180" s="9" t="s">
        <v>24</v>
      </c>
    </row>
    <row r="181" spans="1:9" ht="16.5" thickBot="1" x14ac:dyDescent="0.3">
      <c r="A181" s="13">
        <v>165</v>
      </c>
      <c r="B181" s="10" t="str">
        <f>[1]Лист1!A157</f>
        <v>Г0808066</v>
      </c>
      <c r="C181" s="11">
        <v>8</v>
      </c>
      <c r="D181" s="11" t="str">
        <f t="shared" si="4"/>
        <v>Участник</v>
      </c>
      <c r="E181" s="11">
        <f>[1]Лист1!G157</f>
        <v>18</v>
      </c>
      <c r="F181" s="11">
        <f>[1]Лист1!H157</f>
        <v>21</v>
      </c>
      <c r="G181" s="8" t="s">
        <v>22</v>
      </c>
      <c r="H181" s="8" t="s">
        <v>23</v>
      </c>
      <c r="I181" s="9" t="s">
        <v>24</v>
      </c>
    </row>
    <row r="182" spans="1:9" ht="16.5" thickBot="1" x14ac:dyDescent="0.3">
      <c r="A182" s="13">
        <v>166</v>
      </c>
      <c r="B182" s="10" t="str">
        <f>[1]Лист1!A158</f>
        <v>Г0808067</v>
      </c>
      <c r="C182" s="11">
        <v>8</v>
      </c>
      <c r="D182" s="11" t="str">
        <f t="shared" si="4"/>
        <v>Участник</v>
      </c>
      <c r="E182" s="11">
        <f>[1]Лист1!G158</f>
        <v>18</v>
      </c>
      <c r="F182" s="11">
        <f>[1]Лист1!H158</f>
        <v>21</v>
      </c>
      <c r="G182" s="8" t="s">
        <v>36</v>
      </c>
      <c r="H182" s="8" t="s">
        <v>37</v>
      </c>
      <c r="I182" s="9" t="s">
        <v>38</v>
      </c>
    </row>
    <row r="183" spans="1:9" ht="16.5" thickBot="1" x14ac:dyDescent="0.3">
      <c r="A183" s="13">
        <v>167</v>
      </c>
      <c r="B183" s="10" t="str">
        <f>[1]Лист1!A161</f>
        <v>Г0808070</v>
      </c>
      <c r="C183" s="11">
        <v>8</v>
      </c>
      <c r="D183" s="11" t="str">
        <f t="shared" si="4"/>
        <v>Участник</v>
      </c>
      <c r="E183" s="11">
        <f>[1]Лист1!G161</f>
        <v>17</v>
      </c>
      <c r="F183" s="11">
        <f>[1]Лист1!H161</f>
        <v>21</v>
      </c>
      <c r="G183" s="8" t="s">
        <v>22</v>
      </c>
      <c r="H183" s="8" t="s">
        <v>23</v>
      </c>
      <c r="I183" s="9" t="s">
        <v>24</v>
      </c>
    </row>
    <row r="184" spans="1:9" ht="16.5" thickBot="1" x14ac:dyDescent="0.3">
      <c r="A184" s="17">
        <v>168</v>
      </c>
      <c r="B184" s="17" t="str">
        <f>[1]Лист1!A190</f>
        <v>Г0809028</v>
      </c>
      <c r="C184" s="18">
        <v>9</v>
      </c>
      <c r="D184" s="18" t="str">
        <f t="shared" ref="D184:D205" si="5">IF(F184&gt;70,"Победитель",IF(F184&lt;50,"Участник","Призер"))</f>
        <v>Победитель</v>
      </c>
      <c r="E184" s="18">
        <f>[1]Лист1!G190</f>
        <v>63</v>
      </c>
      <c r="F184" s="18">
        <f>[1]Лист1!H190</f>
        <v>97</v>
      </c>
      <c r="G184" s="19" t="s">
        <v>39</v>
      </c>
      <c r="H184" s="19" t="s">
        <v>40</v>
      </c>
      <c r="I184" s="20" t="s">
        <v>41</v>
      </c>
    </row>
    <row r="185" spans="1:9" ht="16.5" thickBot="1" x14ac:dyDescent="0.3">
      <c r="A185" s="17">
        <v>169</v>
      </c>
      <c r="B185" s="17" t="str">
        <f>[1]Лист1!A176</f>
        <v>Г0809008</v>
      </c>
      <c r="C185" s="18">
        <v>9</v>
      </c>
      <c r="D185" s="18" t="str">
        <f t="shared" si="5"/>
        <v>Победитель</v>
      </c>
      <c r="E185" s="18">
        <f>[1]Лист1!G176</f>
        <v>60</v>
      </c>
      <c r="F185" s="18">
        <f>[1]Лист1!H176</f>
        <v>92</v>
      </c>
      <c r="G185" s="19" t="s">
        <v>39</v>
      </c>
      <c r="H185" s="19" t="s">
        <v>40</v>
      </c>
      <c r="I185" s="20" t="s">
        <v>41</v>
      </c>
    </row>
    <row r="186" spans="1:9" ht="16.5" thickBot="1" x14ac:dyDescent="0.3">
      <c r="A186" s="17">
        <v>170</v>
      </c>
      <c r="B186" s="17" t="str">
        <f>[1]Лист1!A178</f>
        <v>Г0809012</v>
      </c>
      <c r="C186" s="18">
        <v>9</v>
      </c>
      <c r="D186" s="18" t="str">
        <f t="shared" si="5"/>
        <v>Победитель</v>
      </c>
      <c r="E186" s="18">
        <f>[1]Лист1!G178</f>
        <v>60</v>
      </c>
      <c r="F186" s="18">
        <f>[1]Лист1!H178</f>
        <v>92</v>
      </c>
      <c r="G186" s="19" t="s">
        <v>39</v>
      </c>
      <c r="H186" s="19" t="s">
        <v>40</v>
      </c>
      <c r="I186" s="20" t="s">
        <v>41</v>
      </c>
    </row>
    <row r="187" spans="1:9" ht="16.5" thickBot="1" x14ac:dyDescent="0.3">
      <c r="A187" s="17">
        <v>171</v>
      </c>
      <c r="B187" s="17" t="str">
        <f>[1]Лист1!A181</f>
        <v>Г0809015</v>
      </c>
      <c r="C187" s="18">
        <v>9</v>
      </c>
      <c r="D187" s="18" t="str">
        <f t="shared" si="5"/>
        <v>Победитель</v>
      </c>
      <c r="E187" s="18">
        <f>[1]Лист1!G181</f>
        <v>60</v>
      </c>
      <c r="F187" s="18">
        <f>[1]Лист1!H181</f>
        <v>92</v>
      </c>
      <c r="G187" s="19" t="s">
        <v>39</v>
      </c>
      <c r="H187" s="19" t="s">
        <v>40</v>
      </c>
      <c r="I187" s="20" t="s">
        <v>41</v>
      </c>
    </row>
    <row r="188" spans="1:9" ht="16.5" thickBot="1" x14ac:dyDescent="0.3">
      <c r="A188" s="17">
        <v>172</v>
      </c>
      <c r="B188" s="17" t="str">
        <f>[1]Лист1!A174</f>
        <v>Г0809005</v>
      </c>
      <c r="C188" s="18">
        <v>9</v>
      </c>
      <c r="D188" s="18" t="str">
        <f t="shared" si="5"/>
        <v>Победитель</v>
      </c>
      <c r="E188" s="18">
        <f>[1]Лист1!G174</f>
        <v>58</v>
      </c>
      <c r="F188" s="18">
        <f>[1]Лист1!H174</f>
        <v>89</v>
      </c>
      <c r="G188" s="19" t="s">
        <v>39</v>
      </c>
      <c r="H188" s="19" t="s">
        <v>40</v>
      </c>
      <c r="I188" s="20" t="s">
        <v>41</v>
      </c>
    </row>
    <row r="189" spans="1:9" ht="16.5" thickBot="1" x14ac:dyDescent="0.3">
      <c r="A189" s="17">
        <v>173</v>
      </c>
      <c r="B189" s="17" t="str">
        <f>[1]Лист1!A184</f>
        <v>Г0809018</v>
      </c>
      <c r="C189" s="18">
        <v>9</v>
      </c>
      <c r="D189" s="18" t="str">
        <f t="shared" si="5"/>
        <v>Победитель</v>
      </c>
      <c r="E189" s="18">
        <f>[1]Лист1!G184</f>
        <v>56</v>
      </c>
      <c r="F189" s="18">
        <f>[1]Лист1!H184</f>
        <v>86</v>
      </c>
      <c r="G189" s="19" t="s">
        <v>39</v>
      </c>
      <c r="H189" s="19" t="s">
        <v>40</v>
      </c>
      <c r="I189" s="20" t="s">
        <v>41</v>
      </c>
    </row>
    <row r="190" spans="1:9" ht="16.5" thickBot="1" x14ac:dyDescent="0.3">
      <c r="A190" s="17">
        <v>174</v>
      </c>
      <c r="B190" s="17" t="str">
        <f>[1]Лист1!A171</f>
        <v>Г0809001</v>
      </c>
      <c r="C190" s="18">
        <v>9</v>
      </c>
      <c r="D190" s="18" t="str">
        <f t="shared" si="5"/>
        <v>Победитель</v>
      </c>
      <c r="E190" s="18">
        <f>[1]Лист1!G171</f>
        <v>49</v>
      </c>
      <c r="F190" s="18">
        <f>[1]Лист1!H171</f>
        <v>75</v>
      </c>
      <c r="G190" s="19" t="s">
        <v>22</v>
      </c>
      <c r="H190" s="19" t="s">
        <v>23</v>
      </c>
      <c r="I190" s="20" t="s">
        <v>24</v>
      </c>
    </row>
    <row r="191" spans="1:9" ht="16.5" thickBot="1" x14ac:dyDescent="0.3">
      <c r="A191" s="17">
        <v>175</v>
      </c>
      <c r="B191" s="17" t="str">
        <f>[1]Лист1!A189</f>
        <v>Г0809027</v>
      </c>
      <c r="C191" s="18">
        <v>9</v>
      </c>
      <c r="D191" s="18" t="str">
        <f t="shared" si="5"/>
        <v>Победитель</v>
      </c>
      <c r="E191" s="18">
        <f>[1]Лист1!G189</f>
        <v>48</v>
      </c>
      <c r="F191" s="18">
        <f>[1]Лист1!H189</f>
        <v>74</v>
      </c>
      <c r="G191" s="19" t="s">
        <v>39</v>
      </c>
      <c r="H191" s="19" t="s">
        <v>40</v>
      </c>
      <c r="I191" s="20" t="s">
        <v>41</v>
      </c>
    </row>
    <row r="192" spans="1:9" ht="16.5" thickBot="1" x14ac:dyDescent="0.3">
      <c r="A192" s="17">
        <v>176</v>
      </c>
      <c r="B192" s="17" t="str">
        <f>[1]Лист1!A180</f>
        <v>Г0809014</v>
      </c>
      <c r="C192" s="18">
        <v>9</v>
      </c>
      <c r="D192" s="18" t="str">
        <f t="shared" si="5"/>
        <v>Победитель</v>
      </c>
      <c r="E192" s="18">
        <f>[1]Лист1!G180</f>
        <v>47</v>
      </c>
      <c r="F192" s="18">
        <f>[1]Лист1!H180</f>
        <v>72</v>
      </c>
      <c r="G192" s="19" t="s">
        <v>39</v>
      </c>
      <c r="H192" s="19" t="s">
        <v>40</v>
      </c>
      <c r="I192" s="20" t="s">
        <v>41</v>
      </c>
    </row>
    <row r="193" spans="1:9" ht="16.5" thickBot="1" x14ac:dyDescent="0.3">
      <c r="A193" s="17">
        <v>177</v>
      </c>
      <c r="B193" s="17" t="str">
        <f>[1]Лист1!A183</f>
        <v>Г0809017</v>
      </c>
      <c r="C193" s="18">
        <v>9</v>
      </c>
      <c r="D193" s="18" t="str">
        <f t="shared" si="5"/>
        <v>Победитель</v>
      </c>
      <c r="E193" s="18">
        <f>[1]Лист1!G183</f>
        <v>46</v>
      </c>
      <c r="F193" s="18">
        <f>[1]Лист1!H183</f>
        <v>71</v>
      </c>
      <c r="G193" s="19" t="s">
        <v>39</v>
      </c>
      <c r="H193" s="19" t="s">
        <v>40</v>
      </c>
      <c r="I193" s="20" t="s">
        <v>41</v>
      </c>
    </row>
    <row r="194" spans="1:9" ht="16.5" thickBot="1" x14ac:dyDescent="0.3">
      <c r="A194" s="12">
        <v>178</v>
      </c>
      <c r="B194" s="12" t="str">
        <f>[1]Лист1!A186</f>
        <v>Г0809021</v>
      </c>
      <c r="C194" s="14">
        <v>9</v>
      </c>
      <c r="D194" s="14" t="str">
        <f t="shared" si="5"/>
        <v>Призер</v>
      </c>
      <c r="E194" s="14">
        <f>[1]Лист1!G186</f>
        <v>45</v>
      </c>
      <c r="F194" s="14">
        <f>[1]Лист1!H186</f>
        <v>69</v>
      </c>
      <c r="G194" s="15" t="s">
        <v>39</v>
      </c>
      <c r="H194" s="15" t="s">
        <v>40</v>
      </c>
      <c r="I194" s="16" t="s">
        <v>41</v>
      </c>
    </row>
    <row r="195" spans="1:9" ht="16.5" thickBot="1" x14ac:dyDescent="0.3">
      <c r="A195" s="12">
        <v>179</v>
      </c>
      <c r="B195" s="12" t="str">
        <f>[1]Лист1!A191</f>
        <v>Г0809029</v>
      </c>
      <c r="C195" s="14">
        <v>9</v>
      </c>
      <c r="D195" s="14" t="str">
        <f t="shared" si="5"/>
        <v>Призер</v>
      </c>
      <c r="E195" s="14">
        <f>[1]Лист1!G191</f>
        <v>45</v>
      </c>
      <c r="F195" s="14">
        <f>[1]Лист1!H191</f>
        <v>69</v>
      </c>
      <c r="G195" s="15" t="s">
        <v>39</v>
      </c>
      <c r="H195" s="15" t="s">
        <v>40</v>
      </c>
      <c r="I195" s="16" t="s">
        <v>41</v>
      </c>
    </row>
    <row r="196" spans="1:9" ht="16.5" thickBot="1" x14ac:dyDescent="0.3">
      <c r="A196" s="12">
        <v>180</v>
      </c>
      <c r="B196" s="12" t="str">
        <f>[1]Лист1!A173</f>
        <v>Г0809004</v>
      </c>
      <c r="C196" s="14">
        <v>9</v>
      </c>
      <c r="D196" s="14" t="str">
        <f t="shared" si="5"/>
        <v>Призер</v>
      </c>
      <c r="E196" s="14">
        <f>[1]Лист1!G173</f>
        <v>40</v>
      </c>
      <c r="F196" s="14">
        <f>[1]Лист1!H173</f>
        <v>62</v>
      </c>
      <c r="G196" s="15" t="s">
        <v>39</v>
      </c>
      <c r="H196" s="15" t="s">
        <v>40</v>
      </c>
      <c r="I196" s="16" t="s">
        <v>41</v>
      </c>
    </row>
    <row r="197" spans="1:9" ht="16.5" thickBot="1" x14ac:dyDescent="0.3">
      <c r="A197" s="12">
        <v>181</v>
      </c>
      <c r="B197" s="12" t="str">
        <f>[1]Лист1!A194</f>
        <v>Г0809044</v>
      </c>
      <c r="C197" s="14">
        <v>9</v>
      </c>
      <c r="D197" s="14" t="str">
        <f t="shared" si="5"/>
        <v>Призер</v>
      </c>
      <c r="E197" s="14">
        <f>[1]Лист1!G194</f>
        <v>39</v>
      </c>
      <c r="F197" s="14">
        <f>[1]Лист1!H194</f>
        <v>60</v>
      </c>
      <c r="G197" s="15" t="s">
        <v>36</v>
      </c>
      <c r="H197" s="15" t="s">
        <v>37</v>
      </c>
      <c r="I197" s="16" t="s">
        <v>38</v>
      </c>
    </row>
    <row r="198" spans="1:9" ht="16.5" thickBot="1" x14ac:dyDescent="0.3">
      <c r="A198" s="12">
        <v>182</v>
      </c>
      <c r="B198" s="12" t="str">
        <f>[1]Лист1!A177</f>
        <v>Г0809010</v>
      </c>
      <c r="C198" s="14">
        <v>9</v>
      </c>
      <c r="D198" s="14" t="str">
        <f t="shared" si="5"/>
        <v>Призер</v>
      </c>
      <c r="E198" s="14">
        <f>[1]Лист1!G177</f>
        <v>38</v>
      </c>
      <c r="F198" s="14">
        <f>[1]Лист1!H177</f>
        <v>58</v>
      </c>
      <c r="G198" s="15" t="s">
        <v>39</v>
      </c>
      <c r="H198" s="15" t="s">
        <v>40</v>
      </c>
      <c r="I198" s="16" t="s">
        <v>41</v>
      </c>
    </row>
    <row r="199" spans="1:9" ht="16.5" thickBot="1" x14ac:dyDescent="0.3">
      <c r="A199" s="12">
        <v>183</v>
      </c>
      <c r="B199" s="12" t="str">
        <f>[1]Лист1!A185</f>
        <v>Г0809020</v>
      </c>
      <c r="C199" s="14">
        <v>9</v>
      </c>
      <c r="D199" s="14" t="str">
        <f t="shared" si="5"/>
        <v>Призер</v>
      </c>
      <c r="E199" s="14">
        <f>[1]Лист1!G185</f>
        <v>38</v>
      </c>
      <c r="F199" s="14">
        <f>[1]Лист1!H185</f>
        <v>58</v>
      </c>
      <c r="G199" s="15" t="s">
        <v>39</v>
      </c>
      <c r="H199" s="15" t="s">
        <v>40</v>
      </c>
      <c r="I199" s="16" t="s">
        <v>41</v>
      </c>
    </row>
    <row r="200" spans="1:9" ht="16.5" thickBot="1" x14ac:dyDescent="0.3">
      <c r="A200" s="12">
        <v>184</v>
      </c>
      <c r="B200" s="12" t="str">
        <f>[1]Лист1!A179</f>
        <v>Г0809013</v>
      </c>
      <c r="C200" s="14">
        <v>9</v>
      </c>
      <c r="D200" s="14" t="str">
        <f t="shared" si="5"/>
        <v>Призер</v>
      </c>
      <c r="E200" s="14">
        <f>[1]Лист1!G179</f>
        <v>37</v>
      </c>
      <c r="F200" s="14">
        <f>[1]Лист1!H179</f>
        <v>57</v>
      </c>
      <c r="G200" s="15" t="s">
        <v>22</v>
      </c>
      <c r="H200" s="15" t="s">
        <v>23</v>
      </c>
      <c r="I200" s="16" t="s">
        <v>24</v>
      </c>
    </row>
    <row r="201" spans="1:9" ht="16.5" thickBot="1" x14ac:dyDescent="0.3">
      <c r="A201" s="12">
        <v>185</v>
      </c>
      <c r="B201" s="12" t="str">
        <f>[1]Лист1!A172</f>
        <v>Г0809002</v>
      </c>
      <c r="C201" s="14">
        <v>9</v>
      </c>
      <c r="D201" s="14" t="str">
        <f t="shared" si="5"/>
        <v>Призер</v>
      </c>
      <c r="E201" s="14">
        <f>[1]Лист1!G172</f>
        <v>33</v>
      </c>
      <c r="F201" s="14">
        <f>[1]Лист1!H172</f>
        <v>51</v>
      </c>
      <c r="G201" s="15" t="s">
        <v>22</v>
      </c>
      <c r="H201" s="15" t="s">
        <v>23</v>
      </c>
      <c r="I201" s="16" t="s">
        <v>24</v>
      </c>
    </row>
    <row r="202" spans="1:9" ht="16.5" thickBot="1" x14ac:dyDescent="0.3">
      <c r="A202" s="12">
        <v>186</v>
      </c>
      <c r="B202" s="12" t="str">
        <f>[1]Лист1!A182</f>
        <v>Г0809016</v>
      </c>
      <c r="C202" s="14">
        <v>9</v>
      </c>
      <c r="D202" s="14" t="str">
        <f t="shared" si="5"/>
        <v>Призер</v>
      </c>
      <c r="E202" s="14">
        <f>[1]Лист1!G182</f>
        <v>33</v>
      </c>
      <c r="F202" s="14">
        <f>[1]Лист1!H182</f>
        <v>51</v>
      </c>
      <c r="G202" s="15" t="s">
        <v>39</v>
      </c>
      <c r="H202" s="15" t="s">
        <v>40</v>
      </c>
      <c r="I202" s="16" t="s">
        <v>41</v>
      </c>
    </row>
    <row r="203" spans="1:9" ht="16.5" thickBot="1" x14ac:dyDescent="0.3">
      <c r="A203" s="12">
        <v>187</v>
      </c>
      <c r="B203" s="12" t="str">
        <f>[1]Лист1!A187</f>
        <v>Г0809022</v>
      </c>
      <c r="C203" s="14">
        <v>9</v>
      </c>
      <c r="D203" s="14" t="str">
        <f t="shared" si="5"/>
        <v>Призер</v>
      </c>
      <c r="E203" s="14">
        <f>[1]Лист1!G187</f>
        <v>33</v>
      </c>
      <c r="F203" s="14">
        <f>[1]Лист1!H187</f>
        <v>51</v>
      </c>
      <c r="G203" s="15" t="s">
        <v>22</v>
      </c>
      <c r="H203" s="15" t="s">
        <v>23</v>
      </c>
      <c r="I203" s="16" t="s">
        <v>24</v>
      </c>
    </row>
    <row r="204" spans="1:9" ht="16.5" thickBot="1" x14ac:dyDescent="0.3">
      <c r="A204" s="13">
        <v>188</v>
      </c>
      <c r="B204" s="10" t="str">
        <f>[1]Лист1!A175</f>
        <v>Г0809006</v>
      </c>
      <c r="C204" s="11">
        <v>9</v>
      </c>
      <c r="D204" s="11" t="str">
        <f t="shared" si="5"/>
        <v>Участник</v>
      </c>
      <c r="E204" s="11">
        <f>[1]Лист1!G175</f>
        <v>31</v>
      </c>
      <c r="F204" s="11">
        <f>[1]Лист1!H175</f>
        <v>48</v>
      </c>
      <c r="G204" s="8" t="s">
        <v>39</v>
      </c>
      <c r="H204" s="8" t="s">
        <v>40</v>
      </c>
      <c r="I204" s="9" t="s">
        <v>41</v>
      </c>
    </row>
    <row r="205" spans="1:9" ht="16.5" thickBot="1" x14ac:dyDescent="0.3">
      <c r="A205" s="13">
        <v>189</v>
      </c>
      <c r="B205" s="10" t="str">
        <f>[1]Лист1!A188</f>
        <v>Г0809025</v>
      </c>
      <c r="C205" s="11">
        <v>9</v>
      </c>
      <c r="D205" s="11" t="str">
        <f t="shared" si="5"/>
        <v>Участник</v>
      </c>
      <c r="E205" s="11">
        <f>[1]Лист1!G188</f>
        <v>27</v>
      </c>
      <c r="F205" s="11">
        <f>[1]Лист1!H188</f>
        <v>42</v>
      </c>
      <c r="G205" s="8" t="s">
        <v>22</v>
      </c>
      <c r="H205" s="8" t="s">
        <v>23</v>
      </c>
      <c r="I205" s="9" t="s">
        <v>24</v>
      </c>
    </row>
    <row r="206" spans="1:9" ht="16.5" thickBot="1" x14ac:dyDescent="0.3">
      <c r="A206" s="13">
        <v>190</v>
      </c>
      <c r="B206" s="10" t="s">
        <v>46</v>
      </c>
      <c r="C206" s="11">
        <v>9</v>
      </c>
      <c r="D206" s="11" t="s">
        <v>43</v>
      </c>
      <c r="E206" s="11">
        <v>26</v>
      </c>
      <c r="F206" s="11">
        <v>40</v>
      </c>
      <c r="G206" s="8" t="s">
        <v>36</v>
      </c>
      <c r="H206" s="8" t="s">
        <v>37</v>
      </c>
      <c r="I206" s="9" t="s">
        <v>38</v>
      </c>
    </row>
    <row r="207" spans="1:9" ht="16.5" thickBot="1" x14ac:dyDescent="0.3">
      <c r="A207" s="13">
        <v>191</v>
      </c>
      <c r="B207" s="10" t="str">
        <f>[1]Лист1!A196</f>
        <v>Г0809047</v>
      </c>
      <c r="C207" s="11">
        <v>9</v>
      </c>
      <c r="D207" s="11" t="str">
        <f>IF(F207&gt;70,"Победитель",IF(F207&lt;50,"Участник","Призер"))</f>
        <v>Участник</v>
      </c>
      <c r="E207" s="11">
        <f>[1]Лист1!G196</f>
        <v>25</v>
      </c>
      <c r="F207" s="11">
        <f>[1]Лист1!H196</f>
        <v>38</v>
      </c>
      <c r="G207" s="8" t="s">
        <v>30</v>
      </c>
      <c r="H207" s="8" t="s">
        <v>31</v>
      </c>
      <c r="I207" s="9" t="s">
        <v>32</v>
      </c>
    </row>
    <row r="208" spans="1:9" ht="16.5" thickBot="1" x14ac:dyDescent="0.3">
      <c r="A208" s="13">
        <v>192</v>
      </c>
      <c r="B208" s="10" t="str">
        <f>[1]Лист1!A195</f>
        <v>Г0809045</v>
      </c>
      <c r="C208" s="11">
        <v>9</v>
      </c>
      <c r="D208" s="11" t="str">
        <f>IF(F208&gt;70,"Победитель",IF(F208&lt;50,"Участник","Призер"))</f>
        <v>Участник</v>
      </c>
      <c r="E208" s="11">
        <f>[1]Лист1!G195</f>
        <v>23</v>
      </c>
      <c r="F208" s="11">
        <f>[1]Лист1!H195</f>
        <v>35</v>
      </c>
      <c r="G208" s="8" t="s">
        <v>36</v>
      </c>
      <c r="H208" s="8" t="s">
        <v>37</v>
      </c>
      <c r="I208" s="9" t="s">
        <v>38</v>
      </c>
    </row>
    <row r="209" spans="1:9" ht="16.5" thickBot="1" x14ac:dyDescent="0.3">
      <c r="A209" s="13">
        <v>193</v>
      </c>
      <c r="B209" s="10" t="str">
        <f>[1]Лист1!A192</f>
        <v>Г0809030</v>
      </c>
      <c r="C209" s="11">
        <v>9</v>
      </c>
      <c r="D209" s="11" t="str">
        <f>IF(F209&gt;70,"Победитель",IF(F209&lt;50,"Участник","Призер"))</f>
        <v>Участник</v>
      </c>
      <c r="E209" s="11">
        <f>[1]Лист1!G192</f>
        <v>22</v>
      </c>
      <c r="F209" s="11">
        <f>[1]Лист1!H192</f>
        <v>34</v>
      </c>
      <c r="G209" s="8" t="s">
        <v>22</v>
      </c>
      <c r="H209" s="8" t="s">
        <v>23</v>
      </c>
      <c r="I209" s="9" t="s">
        <v>24</v>
      </c>
    </row>
    <row r="210" spans="1:9" ht="16.5" thickBot="1" x14ac:dyDescent="0.3">
      <c r="A210" s="13">
        <v>194</v>
      </c>
      <c r="B210" s="10" t="s">
        <v>44</v>
      </c>
      <c r="C210" s="11">
        <v>9</v>
      </c>
      <c r="D210" s="11" t="s">
        <v>43</v>
      </c>
      <c r="E210" s="11">
        <v>22</v>
      </c>
      <c r="F210" s="11">
        <v>33</v>
      </c>
      <c r="G210" s="8" t="s">
        <v>30</v>
      </c>
      <c r="H210" s="8" t="s">
        <v>31</v>
      </c>
      <c r="I210" s="9" t="s">
        <v>32</v>
      </c>
    </row>
    <row r="211" spans="1:9" ht="16.5" thickBot="1" x14ac:dyDescent="0.3">
      <c r="A211" s="13">
        <v>195</v>
      </c>
      <c r="B211" s="10" t="str">
        <f>[1]Лист1!A193</f>
        <v>Г0809040</v>
      </c>
      <c r="C211" s="11">
        <v>9</v>
      </c>
      <c r="D211" s="11" t="str">
        <f>IF(F211&gt;70,"Победитель",IF(F211&lt;50,"Участник","Призер"))</f>
        <v>Участник</v>
      </c>
      <c r="E211" s="11">
        <f>[1]Лист1!G193</f>
        <v>20</v>
      </c>
      <c r="F211" s="11">
        <f>[1]Лист1!H193</f>
        <v>31</v>
      </c>
      <c r="G211" s="8" t="s">
        <v>36</v>
      </c>
      <c r="H211" s="8" t="s">
        <v>37</v>
      </c>
      <c r="I211" s="9" t="s">
        <v>38</v>
      </c>
    </row>
    <row r="212" spans="1:9" ht="16.5" thickBot="1" x14ac:dyDescent="0.3">
      <c r="A212" s="13">
        <v>196</v>
      </c>
      <c r="B212" s="10" t="s">
        <v>45</v>
      </c>
      <c r="C212" s="11">
        <v>9</v>
      </c>
      <c r="D212" s="11" t="s">
        <v>43</v>
      </c>
      <c r="E212" s="11">
        <v>10</v>
      </c>
      <c r="F212" s="11">
        <v>15</v>
      </c>
      <c r="G212" s="8" t="s">
        <v>36</v>
      </c>
      <c r="H212" s="8" t="s">
        <v>37</v>
      </c>
      <c r="I212" s="9" t="s">
        <v>38</v>
      </c>
    </row>
    <row r="213" spans="1:9" ht="16.5" thickBot="1" x14ac:dyDescent="0.3">
      <c r="A213" s="13">
        <v>197</v>
      </c>
      <c r="B213" s="10" t="str">
        <f>[1]Лист1!A197</f>
        <v>Г0809048</v>
      </c>
      <c r="C213" s="11">
        <v>9</v>
      </c>
      <c r="D213" s="11" t="str">
        <f>IF(F213&gt;70,"Победитель",IF(F213&lt;50,"Участник","Призер"))</f>
        <v>Участник</v>
      </c>
      <c r="E213" s="11">
        <f>[1]Лист1!G197</f>
        <v>9</v>
      </c>
      <c r="F213" s="11">
        <f>[1]Лист1!H197</f>
        <v>14</v>
      </c>
      <c r="G213" s="8" t="s">
        <v>30</v>
      </c>
      <c r="H213" s="8" t="s">
        <v>31</v>
      </c>
      <c r="I213" s="9" t="s">
        <v>32</v>
      </c>
    </row>
    <row r="214" spans="1:9" ht="16.5" thickBot="1" x14ac:dyDescent="0.3">
      <c r="A214" s="13">
        <v>198</v>
      </c>
      <c r="B214" s="10" t="s">
        <v>42</v>
      </c>
      <c r="C214" s="11">
        <v>9</v>
      </c>
      <c r="D214" s="11" t="s">
        <v>43</v>
      </c>
      <c r="E214" s="11">
        <v>8</v>
      </c>
      <c r="F214" s="11">
        <v>12</v>
      </c>
      <c r="G214" s="8" t="s">
        <v>30</v>
      </c>
      <c r="H214" s="8" t="s">
        <v>31</v>
      </c>
      <c r="I214" s="9" t="s">
        <v>32</v>
      </c>
    </row>
    <row r="215" spans="1:9" ht="16.5" thickBot="1" x14ac:dyDescent="0.3">
      <c r="A215" s="17">
        <v>199</v>
      </c>
      <c r="B215" s="17" t="str">
        <f>[1]Лист1!A225</f>
        <v>Г0810071</v>
      </c>
      <c r="C215" s="18">
        <v>10</v>
      </c>
      <c r="D215" s="18" t="str">
        <f t="shared" ref="D215:D243" si="6">IF(F215&gt;70,"Победитель",IF(F215&lt;50,"Участник","Призер"))</f>
        <v>Победитель</v>
      </c>
      <c r="E215" s="18">
        <f>[1]Лист1!G225</f>
        <v>65</v>
      </c>
      <c r="F215" s="18">
        <f>[1]Лист1!H225</f>
        <v>100</v>
      </c>
      <c r="G215" s="19" t="s">
        <v>39</v>
      </c>
      <c r="H215" s="19" t="s">
        <v>40</v>
      </c>
      <c r="I215" s="20" t="s">
        <v>41</v>
      </c>
    </row>
    <row r="216" spans="1:9" ht="16.5" thickBot="1" x14ac:dyDescent="0.3">
      <c r="A216" s="17">
        <v>200</v>
      </c>
      <c r="B216" s="17" t="str">
        <f>[1]Лист1!A216</f>
        <v>Г0810040</v>
      </c>
      <c r="C216" s="18">
        <v>10</v>
      </c>
      <c r="D216" s="18" t="str">
        <f t="shared" si="6"/>
        <v>Победитель</v>
      </c>
      <c r="E216" s="18">
        <f>[1]Лист1!G216</f>
        <v>63</v>
      </c>
      <c r="F216" s="18">
        <f>[1]Лист1!H216</f>
        <v>97</v>
      </c>
      <c r="G216" s="19" t="s">
        <v>39</v>
      </c>
      <c r="H216" s="19" t="s">
        <v>40</v>
      </c>
      <c r="I216" s="20" t="s">
        <v>41</v>
      </c>
    </row>
    <row r="217" spans="1:9" ht="16.5" thickBot="1" x14ac:dyDescent="0.3">
      <c r="A217" s="17">
        <v>201</v>
      </c>
      <c r="B217" s="22" t="s">
        <v>47</v>
      </c>
      <c r="C217" s="18">
        <v>10</v>
      </c>
      <c r="D217" s="18" t="str">
        <f t="shared" si="6"/>
        <v>Победитель</v>
      </c>
      <c r="E217" s="18">
        <f>[1]Лист1!G223</f>
        <v>61</v>
      </c>
      <c r="F217" s="18">
        <f>[1]Лист1!H223</f>
        <v>94</v>
      </c>
      <c r="G217" s="19" t="s">
        <v>39</v>
      </c>
      <c r="H217" s="19" t="s">
        <v>40</v>
      </c>
      <c r="I217" s="20" t="s">
        <v>41</v>
      </c>
    </row>
    <row r="218" spans="1:9" ht="16.5" thickBot="1" x14ac:dyDescent="0.3">
      <c r="A218" s="17">
        <v>202</v>
      </c>
      <c r="B218" s="17" t="str">
        <f>[1]Лист1!A224</f>
        <v>Г0810060</v>
      </c>
      <c r="C218" s="18">
        <v>10</v>
      </c>
      <c r="D218" s="18" t="str">
        <f t="shared" si="6"/>
        <v>Победитель</v>
      </c>
      <c r="E218" s="18">
        <f>[1]Лист1!G224</f>
        <v>59</v>
      </c>
      <c r="F218" s="18">
        <f>[1]Лист1!H224</f>
        <v>91</v>
      </c>
      <c r="G218" s="19" t="s">
        <v>39</v>
      </c>
      <c r="H218" s="19" t="s">
        <v>40</v>
      </c>
      <c r="I218" s="20" t="s">
        <v>41</v>
      </c>
    </row>
    <row r="219" spans="1:9" ht="16.5" thickBot="1" x14ac:dyDescent="0.3">
      <c r="A219" s="17">
        <v>203</v>
      </c>
      <c r="B219" s="17" t="str">
        <f>[1]Лист1!A203</f>
        <v>Г0810003</v>
      </c>
      <c r="C219" s="18">
        <v>10</v>
      </c>
      <c r="D219" s="18" t="str">
        <f t="shared" si="6"/>
        <v>Победитель</v>
      </c>
      <c r="E219" s="18">
        <f>[1]Лист1!G203</f>
        <v>58</v>
      </c>
      <c r="F219" s="18">
        <f>[1]Лист1!H203</f>
        <v>89</v>
      </c>
      <c r="G219" s="19" t="s">
        <v>27</v>
      </c>
      <c r="H219" s="19" t="s">
        <v>28</v>
      </c>
      <c r="I219" s="20" t="s">
        <v>29</v>
      </c>
    </row>
    <row r="220" spans="1:9" ht="16.5" thickBot="1" x14ac:dyDescent="0.3">
      <c r="A220" s="17">
        <v>204</v>
      </c>
      <c r="B220" s="17" t="str">
        <f>[1]Лист1!A213</f>
        <v>Г0810033</v>
      </c>
      <c r="C220" s="18">
        <v>10</v>
      </c>
      <c r="D220" s="18" t="str">
        <f t="shared" si="6"/>
        <v>Победитель</v>
      </c>
      <c r="E220" s="18">
        <f>[1]Лист1!G213</f>
        <v>56</v>
      </c>
      <c r="F220" s="18">
        <f>[1]Лист1!H213</f>
        <v>86</v>
      </c>
      <c r="G220" s="19" t="s">
        <v>39</v>
      </c>
      <c r="H220" s="19" t="s">
        <v>40</v>
      </c>
      <c r="I220" s="20" t="s">
        <v>41</v>
      </c>
    </row>
    <row r="221" spans="1:9" ht="16.5" thickBot="1" x14ac:dyDescent="0.3">
      <c r="A221" s="17">
        <v>205</v>
      </c>
      <c r="B221" s="17" t="str">
        <f>[1]Лист1!A219</f>
        <v>Г0810045</v>
      </c>
      <c r="C221" s="18">
        <v>10</v>
      </c>
      <c r="D221" s="18" t="str">
        <f t="shared" si="6"/>
        <v>Победитель</v>
      </c>
      <c r="E221" s="18">
        <f>[1]Лист1!G219</f>
        <v>56</v>
      </c>
      <c r="F221" s="18">
        <f>[1]Лист1!H219</f>
        <v>86</v>
      </c>
      <c r="G221" s="19" t="s">
        <v>33</v>
      </c>
      <c r="H221" s="19" t="s">
        <v>34</v>
      </c>
      <c r="I221" s="20" t="s">
        <v>35</v>
      </c>
    </row>
    <row r="222" spans="1:9" ht="16.5" thickBot="1" x14ac:dyDescent="0.3">
      <c r="A222" s="17">
        <v>206</v>
      </c>
      <c r="B222" s="17" t="str">
        <f>[1]Лист1!A222</f>
        <v>Г0810059</v>
      </c>
      <c r="C222" s="18">
        <v>10</v>
      </c>
      <c r="D222" s="18" t="str">
        <f t="shared" si="6"/>
        <v>Победитель</v>
      </c>
      <c r="E222" s="18">
        <f>[1]Лист1!G222</f>
        <v>54</v>
      </c>
      <c r="F222" s="18">
        <f>[1]Лист1!H222</f>
        <v>83</v>
      </c>
      <c r="G222" s="19" t="s">
        <v>39</v>
      </c>
      <c r="H222" s="19" t="s">
        <v>40</v>
      </c>
      <c r="I222" s="20" t="s">
        <v>41</v>
      </c>
    </row>
    <row r="223" spans="1:9" ht="16.5" thickBot="1" x14ac:dyDescent="0.3">
      <c r="A223" s="17">
        <v>207</v>
      </c>
      <c r="B223" s="17" t="str">
        <f>[1]Лист1!A214</f>
        <v>Г0810037</v>
      </c>
      <c r="C223" s="18">
        <v>10</v>
      </c>
      <c r="D223" s="18" t="str">
        <f t="shared" si="6"/>
        <v>Победитель</v>
      </c>
      <c r="E223" s="18">
        <f>[1]Лист1!G214</f>
        <v>52</v>
      </c>
      <c r="F223" s="18">
        <f>[1]Лист1!H214</f>
        <v>80</v>
      </c>
      <c r="G223" s="19" t="s">
        <v>39</v>
      </c>
      <c r="H223" s="19" t="s">
        <v>40</v>
      </c>
      <c r="I223" s="20" t="s">
        <v>41</v>
      </c>
    </row>
    <row r="224" spans="1:9" ht="16.5" thickBot="1" x14ac:dyDescent="0.3">
      <c r="A224" s="17">
        <v>208</v>
      </c>
      <c r="B224" s="17" t="str">
        <f>[1]Лист1!A209</f>
        <v>Г0810024</v>
      </c>
      <c r="C224" s="18">
        <v>10</v>
      </c>
      <c r="D224" s="18" t="str">
        <f t="shared" si="6"/>
        <v>Победитель</v>
      </c>
      <c r="E224" s="18">
        <f>[1]Лист1!G209</f>
        <v>50</v>
      </c>
      <c r="F224" s="18">
        <f>[1]Лист1!H209</f>
        <v>77</v>
      </c>
      <c r="G224" s="19" t="s">
        <v>39</v>
      </c>
      <c r="H224" s="19" t="s">
        <v>40</v>
      </c>
      <c r="I224" s="20" t="s">
        <v>41</v>
      </c>
    </row>
    <row r="225" spans="1:9" ht="16.5" thickBot="1" x14ac:dyDescent="0.3">
      <c r="A225" s="17">
        <v>209</v>
      </c>
      <c r="B225" s="17" t="str">
        <f>[1]Лист1!A212</f>
        <v>Г0810032</v>
      </c>
      <c r="C225" s="18">
        <v>10</v>
      </c>
      <c r="D225" s="18" t="str">
        <f t="shared" si="6"/>
        <v>Победитель</v>
      </c>
      <c r="E225" s="18">
        <f>[1]Лист1!G212</f>
        <v>49</v>
      </c>
      <c r="F225" s="18">
        <f>[1]Лист1!H212</f>
        <v>75</v>
      </c>
      <c r="G225" s="19" t="s">
        <v>39</v>
      </c>
      <c r="H225" s="19" t="s">
        <v>40</v>
      </c>
      <c r="I225" s="20" t="s">
        <v>41</v>
      </c>
    </row>
    <row r="226" spans="1:9" ht="16.5" thickBot="1" x14ac:dyDescent="0.3">
      <c r="A226" s="12">
        <v>210</v>
      </c>
      <c r="B226" s="12" t="str">
        <f>[1]Лист1!A220</f>
        <v>Г0810046</v>
      </c>
      <c r="C226" s="14">
        <v>10</v>
      </c>
      <c r="D226" s="14" t="str">
        <f t="shared" si="6"/>
        <v>Призер</v>
      </c>
      <c r="E226" s="14">
        <f>[1]Лист1!G220</f>
        <v>45</v>
      </c>
      <c r="F226" s="14">
        <f>[1]Лист1!H220</f>
        <v>70</v>
      </c>
      <c r="G226" s="15" t="s">
        <v>39</v>
      </c>
      <c r="H226" s="15" t="s">
        <v>40</v>
      </c>
      <c r="I226" s="16" t="s">
        <v>41</v>
      </c>
    </row>
    <row r="227" spans="1:9" ht="16.5" thickBot="1" x14ac:dyDescent="0.3">
      <c r="A227" s="12">
        <v>211</v>
      </c>
      <c r="B227" s="12" t="str">
        <f>[1]Лист1!A229</f>
        <v>Г0810078</v>
      </c>
      <c r="C227" s="14">
        <v>11</v>
      </c>
      <c r="D227" s="14" t="str">
        <f t="shared" si="6"/>
        <v>Призер</v>
      </c>
      <c r="E227" s="14">
        <f>[1]Лист1!G229</f>
        <v>45</v>
      </c>
      <c r="F227" s="14">
        <f>[1]Лист1!H229</f>
        <v>69</v>
      </c>
      <c r="G227" s="15" t="s">
        <v>30</v>
      </c>
      <c r="H227" s="15" t="s">
        <v>31</v>
      </c>
      <c r="I227" s="16" t="s">
        <v>32</v>
      </c>
    </row>
    <row r="228" spans="1:9" ht="16.5" thickBot="1" x14ac:dyDescent="0.3">
      <c r="A228" s="12">
        <v>212</v>
      </c>
      <c r="B228" s="12" t="str">
        <f>[1]Лист1!A202</f>
        <v>Г0810002</v>
      </c>
      <c r="C228" s="14">
        <v>10</v>
      </c>
      <c r="D228" s="14" t="str">
        <f t="shared" si="6"/>
        <v>Призер</v>
      </c>
      <c r="E228" s="14">
        <f>[1]Лист1!G202</f>
        <v>43</v>
      </c>
      <c r="F228" s="14">
        <f>[1]Лист1!H202</f>
        <v>66</v>
      </c>
      <c r="G228" s="15" t="s">
        <v>27</v>
      </c>
      <c r="H228" s="15" t="s">
        <v>28</v>
      </c>
      <c r="I228" s="16" t="s">
        <v>29</v>
      </c>
    </row>
    <row r="229" spans="1:9" ht="16.5" thickBot="1" x14ac:dyDescent="0.3">
      <c r="A229" s="12">
        <v>213</v>
      </c>
      <c r="B229" s="12" t="str">
        <f>[1]Лист1!A218</f>
        <v>Г0810043</v>
      </c>
      <c r="C229" s="14">
        <v>10</v>
      </c>
      <c r="D229" s="14" t="str">
        <f t="shared" si="6"/>
        <v>Призер</v>
      </c>
      <c r="E229" s="14">
        <f>[1]Лист1!G218</f>
        <v>40</v>
      </c>
      <c r="F229" s="14">
        <f>[1]Лист1!H218</f>
        <v>62</v>
      </c>
      <c r="G229" s="15" t="s">
        <v>39</v>
      </c>
      <c r="H229" s="15" t="s">
        <v>40</v>
      </c>
      <c r="I229" s="16" t="s">
        <v>41</v>
      </c>
    </row>
    <row r="230" spans="1:9" ht="16.5" thickBot="1" x14ac:dyDescent="0.3">
      <c r="A230" s="12">
        <v>214</v>
      </c>
      <c r="B230" s="12" t="str">
        <f>[1]Лист1!A228</f>
        <v>Г0810076</v>
      </c>
      <c r="C230" s="14">
        <v>11</v>
      </c>
      <c r="D230" s="14" t="str">
        <f t="shared" si="6"/>
        <v>Призер</v>
      </c>
      <c r="E230" s="14">
        <f>[1]Лист1!G228</f>
        <v>40</v>
      </c>
      <c r="F230" s="14">
        <f>[1]Лист1!H228</f>
        <v>62</v>
      </c>
      <c r="G230" s="15" t="s">
        <v>39</v>
      </c>
      <c r="H230" s="15" t="s">
        <v>40</v>
      </c>
      <c r="I230" s="16" t="s">
        <v>41</v>
      </c>
    </row>
    <row r="231" spans="1:9" ht="16.5" thickBot="1" x14ac:dyDescent="0.3">
      <c r="A231" s="12">
        <v>215</v>
      </c>
      <c r="B231" s="12" t="str">
        <f>[1]Лист1!A226</f>
        <v>Г0810073</v>
      </c>
      <c r="C231" s="14">
        <v>10</v>
      </c>
      <c r="D231" s="14" t="str">
        <f t="shared" si="6"/>
        <v>Призер</v>
      </c>
      <c r="E231" s="14">
        <f>[1]Лист1!G226</f>
        <v>38</v>
      </c>
      <c r="F231" s="14">
        <f>[1]Лист1!H226</f>
        <v>58</v>
      </c>
      <c r="G231" s="15" t="s">
        <v>39</v>
      </c>
      <c r="H231" s="15" t="s">
        <v>40</v>
      </c>
      <c r="I231" s="16" t="s">
        <v>41</v>
      </c>
    </row>
    <row r="232" spans="1:9" ht="16.5" thickBot="1" x14ac:dyDescent="0.3">
      <c r="A232" s="12">
        <v>216</v>
      </c>
      <c r="B232" s="12" t="str">
        <f>[1]Лист1!A208</f>
        <v>Г0810023</v>
      </c>
      <c r="C232" s="14">
        <v>10</v>
      </c>
      <c r="D232" s="14" t="str">
        <f t="shared" si="6"/>
        <v>Призер</v>
      </c>
      <c r="E232" s="14">
        <f>[1]Лист1!G208</f>
        <v>36</v>
      </c>
      <c r="F232" s="14">
        <f>[1]Лист1!H208</f>
        <v>55</v>
      </c>
      <c r="G232" s="15" t="s">
        <v>39</v>
      </c>
      <c r="H232" s="15" t="s">
        <v>40</v>
      </c>
      <c r="I232" s="16" t="s">
        <v>41</v>
      </c>
    </row>
    <row r="233" spans="1:9" ht="16.5" thickBot="1" x14ac:dyDescent="0.3">
      <c r="A233" s="13">
        <v>217</v>
      </c>
      <c r="B233" s="10" t="str">
        <f>[1]Лист1!A227</f>
        <v>Г0810075</v>
      </c>
      <c r="C233" s="11">
        <v>11</v>
      </c>
      <c r="D233" s="11" t="str">
        <f t="shared" si="6"/>
        <v>Участник</v>
      </c>
      <c r="E233" s="11">
        <f>[1]Лист1!G227</f>
        <v>30</v>
      </c>
      <c r="F233" s="11">
        <f>[1]Лист1!H227</f>
        <v>46</v>
      </c>
      <c r="G233" s="8" t="s">
        <v>30</v>
      </c>
      <c r="H233" s="8" t="s">
        <v>31</v>
      </c>
      <c r="I233" s="9" t="s">
        <v>32</v>
      </c>
    </row>
    <row r="234" spans="1:9" ht="16.5" thickBot="1" x14ac:dyDescent="0.3">
      <c r="A234" s="13">
        <v>218</v>
      </c>
      <c r="B234" s="10" t="str">
        <f>[1]Лист1!A210</f>
        <v>Г0810025</v>
      </c>
      <c r="C234" s="11">
        <v>10</v>
      </c>
      <c r="D234" s="11" t="str">
        <f t="shared" si="6"/>
        <v>Участник</v>
      </c>
      <c r="E234" s="11">
        <f>[1]Лист1!G210</f>
        <v>25</v>
      </c>
      <c r="F234" s="11">
        <f>[1]Лист1!H210</f>
        <v>38</v>
      </c>
      <c r="G234" s="8" t="s">
        <v>39</v>
      </c>
      <c r="H234" s="8" t="s">
        <v>40</v>
      </c>
      <c r="I234" s="9" t="s">
        <v>41</v>
      </c>
    </row>
    <row r="235" spans="1:9" ht="16.5" thickBot="1" x14ac:dyDescent="0.3">
      <c r="A235" s="13">
        <v>219</v>
      </c>
      <c r="B235" s="10" t="str">
        <f>[1]Лист1!A206</f>
        <v>Г0810010</v>
      </c>
      <c r="C235" s="11">
        <v>10</v>
      </c>
      <c r="D235" s="11" t="str">
        <f t="shared" si="6"/>
        <v>Участник</v>
      </c>
      <c r="E235" s="11">
        <f>[1]Лист1!G206</f>
        <v>21</v>
      </c>
      <c r="F235" s="11">
        <f>[1]Лист1!H206</f>
        <v>32</v>
      </c>
      <c r="G235" s="8" t="s">
        <v>27</v>
      </c>
      <c r="H235" s="8" t="s">
        <v>28</v>
      </c>
      <c r="I235" s="9" t="s">
        <v>29</v>
      </c>
    </row>
    <row r="236" spans="1:9" ht="16.5" thickBot="1" x14ac:dyDescent="0.3">
      <c r="A236" s="13">
        <v>220</v>
      </c>
      <c r="B236" s="21" t="str">
        <f>[1]Лист1!A217</f>
        <v>Г0810042</v>
      </c>
      <c r="C236" s="11">
        <v>10</v>
      </c>
      <c r="D236" s="11" t="str">
        <f t="shared" si="6"/>
        <v>Участник</v>
      </c>
      <c r="E236" s="11">
        <f>[1]Лист1!G217</f>
        <v>19</v>
      </c>
      <c r="F236" s="11">
        <f>[1]Лист1!H217</f>
        <v>29</v>
      </c>
      <c r="G236" s="8" t="s">
        <v>33</v>
      </c>
      <c r="H236" s="8" t="s">
        <v>34</v>
      </c>
      <c r="I236" s="9" t="s">
        <v>35</v>
      </c>
    </row>
    <row r="237" spans="1:9" ht="16.5" thickBot="1" x14ac:dyDescent="0.3">
      <c r="A237" s="13">
        <v>221</v>
      </c>
      <c r="B237" s="10" t="str">
        <f>[1]Лист1!A230</f>
        <v>Г0810080</v>
      </c>
      <c r="C237" s="11">
        <v>11</v>
      </c>
      <c r="D237" s="11" t="str">
        <f t="shared" si="6"/>
        <v>Участник</v>
      </c>
      <c r="E237" s="11">
        <f>[1]Лист1!G230</f>
        <v>19</v>
      </c>
      <c r="F237" s="11">
        <f>[1]Лист1!H230</f>
        <v>9</v>
      </c>
      <c r="G237" s="8" t="s">
        <v>30</v>
      </c>
      <c r="H237" s="8" t="s">
        <v>31</v>
      </c>
      <c r="I237" s="9" t="s">
        <v>32</v>
      </c>
    </row>
    <row r="238" spans="1:9" ht="16.5" thickBot="1" x14ac:dyDescent="0.3">
      <c r="A238" s="13">
        <v>222</v>
      </c>
      <c r="B238" s="10" t="str">
        <f>[1]Лист1!A204</f>
        <v>Г0810004</v>
      </c>
      <c r="C238" s="11">
        <v>10</v>
      </c>
      <c r="D238" s="11" t="str">
        <f t="shared" si="6"/>
        <v>Участник</v>
      </c>
      <c r="E238" s="11">
        <f>[1]Лист1!G204</f>
        <v>18</v>
      </c>
      <c r="F238" s="11">
        <f>[1]Лист1!H204</f>
        <v>27</v>
      </c>
      <c r="G238" s="8" t="s">
        <v>27</v>
      </c>
      <c r="H238" s="8" t="s">
        <v>28</v>
      </c>
      <c r="I238" s="9" t="s">
        <v>29</v>
      </c>
    </row>
    <row r="239" spans="1:9" ht="16.5" thickBot="1" x14ac:dyDescent="0.3">
      <c r="A239" s="13">
        <v>223</v>
      </c>
      <c r="B239" s="10" t="str">
        <f>[1]Лист1!A215</f>
        <v>Г0810039</v>
      </c>
      <c r="C239" s="11">
        <v>10</v>
      </c>
      <c r="D239" s="11" t="str">
        <f t="shared" si="6"/>
        <v>Участник</v>
      </c>
      <c r="E239" s="11">
        <f>[1]Лист1!G215</f>
        <v>16</v>
      </c>
      <c r="F239" s="11">
        <f>[1]Лист1!H215</f>
        <v>25</v>
      </c>
      <c r="G239" s="8" t="s">
        <v>33</v>
      </c>
      <c r="H239" s="8" t="s">
        <v>34</v>
      </c>
      <c r="I239" s="9" t="s">
        <v>35</v>
      </c>
    </row>
    <row r="240" spans="1:9" ht="16.5" thickBot="1" x14ac:dyDescent="0.3">
      <c r="A240" s="13">
        <v>224</v>
      </c>
      <c r="B240" s="10" t="str">
        <f>[1]Лист1!A207</f>
        <v>Г0810022</v>
      </c>
      <c r="C240" s="11">
        <v>10</v>
      </c>
      <c r="D240" s="11" t="str">
        <f t="shared" si="6"/>
        <v>Участник</v>
      </c>
      <c r="E240" s="11">
        <f>[1]Лист1!G207</f>
        <v>15</v>
      </c>
      <c r="F240" s="11">
        <f>[1]Лист1!H207</f>
        <v>23</v>
      </c>
      <c r="G240" s="8" t="s">
        <v>39</v>
      </c>
      <c r="H240" s="8" t="s">
        <v>40</v>
      </c>
      <c r="I240" s="9" t="s">
        <v>41</v>
      </c>
    </row>
    <row r="241" spans="1:9" ht="16.5" thickBot="1" x14ac:dyDescent="0.3">
      <c r="A241" s="13">
        <v>225</v>
      </c>
      <c r="B241" s="10" t="str">
        <f>[1]Лист1!A211</f>
        <v>Г0810031</v>
      </c>
      <c r="C241" s="11">
        <v>10</v>
      </c>
      <c r="D241" s="11" t="str">
        <f t="shared" si="6"/>
        <v>Участник</v>
      </c>
      <c r="E241" s="11">
        <f>[1]Лист1!G211</f>
        <v>15</v>
      </c>
      <c r="F241" s="11">
        <f>[1]Лист1!H211</f>
        <v>23</v>
      </c>
      <c r="G241" s="8" t="s">
        <v>33</v>
      </c>
      <c r="H241" s="8" t="s">
        <v>34</v>
      </c>
      <c r="I241" s="9" t="s">
        <v>35</v>
      </c>
    </row>
    <row r="242" spans="1:9" ht="16.5" thickBot="1" x14ac:dyDescent="0.3">
      <c r="A242" s="13">
        <v>226</v>
      </c>
      <c r="B242" s="10" t="str">
        <f>[1]Лист1!A221</f>
        <v>Г0810048</v>
      </c>
      <c r="C242" s="11">
        <v>10</v>
      </c>
      <c r="D242" s="11" t="str">
        <f t="shared" si="6"/>
        <v>Участник</v>
      </c>
      <c r="E242" s="11">
        <f>[1]Лист1!G221</f>
        <v>12</v>
      </c>
      <c r="F242" s="11">
        <f>[1]Лист1!H221</f>
        <v>18</v>
      </c>
      <c r="G242" s="8" t="s">
        <v>39</v>
      </c>
      <c r="H242" s="8" t="s">
        <v>40</v>
      </c>
      <c r="I242" s="9" t="s">
        <v>41</v>
      </c>
    </row>
    <row r="243" spans="1:9" ht="16.5" thickBot="1" x14ac:dyDescent="0.3">
      <c r="A243" s="13">
        <v>227</v>
      </c>
      <c r="B243" s="10" t="str">
        <f>[1]Лист1!A205</f>
        <v>Г0810006</v>
      </c>
      <c r="C243" s="11">
        <v>10</v>
      </c>
      <c r="D243" s="11" t="str">
        <f t="shared" si="6"/>
        <v>Участник</v>
      </c>
      <c r="E243" s="11">
        <f>[1]Лист1!G205</f>
        <v>10</v>
      </c>
      <c r="F243" s="11">
        <f>[1]Лист1!H205</f>
        <v>15</v>
      </c>
      <c r="G243" s="8" t="s">
        <v>27</v>
      </c>
      <c r="H243" s="8" t="s">
        <v>28</v>
      </c>
      <c r="I243" s="9" t="s">
        <v>29</v>
      </c>
    </row>
    <row r="244" spans="1:9" ht="16.5" thickBot="1" x14ac:dyDescent="0.3">
      <c r="A244" s="17">
        <v>228</v>
      </c>
      <c r="B244" s="23" t="s">
        <v>50</v>
      </c>
      <c r="C244" s="24">
        <v>11</v>
      </c>
      <c r="D244" s="24" t="s">
        <v>49</v>
      </c>
      <c r="E244" s="24">
        <v>60</v>
      </c>
      <c r="F244" s="24">
        <v>92</v>
      </c>
      <c r="G244" s="19" t="s">
        <v>30</v>
      </c>
      <c r="H244" s="19" t="s">
        <v>31</v>
      </c>
      <c r="I244" s="20" t="s">
        <v>32</v>
      </c>
    </row>
    <row r="245" spans="1:9" ht="16.5" thickBot="1" x14ac:dyDescent="0.3">
      <c r="A245" s="17">
        <v>229</v>
      </c>
      <c r="B245" s="23" t="s">
        <v>51</v>
      </c>
      <c r="C245" s="24">
        <v>11</v>
      </c>
      <c r="D245" s="24" t="s">
        <v>49</v>
      </c>
      <c r="E245" s="24">
        <v>59</v>
      </c>
      <c r="F245" s="24">
        <v>91</v>
      </c>
      <c r="G245" s="19" t="s">
        <v>39</v>
      </c>
      <c r="H245" s="19" t="s">
        <v>40</v>
      </c>
      <c r="I245" s="20" t="s">
        <v>41</v>
      </c>
    </row>
    <row r="246" spans="1:9" ht="16.5" thickBot="1" x14ac:dyDescent="0.3">
      <c r="A246" s="17">
        <v>230</v>
      </c>
      <c r="B246" s="17" t="str">
        <f>[1]Лист1!A232</f>
        <v>Г0811007</v>
      </c>
      <c r="C246" s="18">
        <v>11</v>
      </c>
      <c r="D246" s="18" t="str">
        <f>IF(F246&gt;70,"Победитель",IF(F246&lt;50,"Участник","Призер"))</f>
        <v>Победитель</v>
      </c>
      <c r="E246" s="18">
        <f>[1]Лист1!G232</f>
        <v>57</v>
      </c>
      <c r="F246" s="18">
        <f>[1]Лист1!H232</f>
        <v>88</v>
      </c>
      <c r="G246" s="19" t="s">
        <v>39</v>
      </c>
      <c r="H246" s="19" t="s">
        <v>40</v>
      </c>
      <c r="I246" s="20" t="s">
        <v>41</v>
      </c>
    </row>
    <row r="247" spans="1:9" ht="16.5" thickBot="1" x14ac:dyDescent="0.3">
      <c r="A247" s="17">
        <v>231</v>
      </c>
      <c r="B247" s="25" t="str">
        <f>[1]Лист1!A233</f>
        <v>Г0811017</v>
      </c>
      <c r="C247" s="27">
        <v>11</v>
      </c>
      <c r="D247" s="26" t="str">
        <f>IF(F247&gt;70,"Победитель",IF(F247&lt;50,"Участник","Призер"))</f>
        <v>Победитель</v>
      </c>
      <c r="E247" s="26">
        <f>[1]Лист1!G233</f>
        <v>55</v>
      </c>
      <c r="F247" s="26">
        <f>[1]Лист1!H233</f>
        <v>85</v>
      </c>
      <c r="G247" s="19" t="s">
        <v>39</v>
      </c>
      <c r="H247" s="19" t="s">
        <v>40</v>
      </c>
      <c r="I247" s="20" t="s">
        <v>41</v>
      </c>
    </row>
    <row r="248" spans="1:9" ht="16.5" thickBot="1" x14ac:dyDescent="0.3">
      <c r="A248" s="17">
        <v>232</v>
      </c>
      <c r="B248" s="28" t="s">
        <v>52</v>
      </c>
      <c r="C248" s="30">
        <v>11</v>
      </c>
      <c r="D248" s="29" t="s">
        <v>49</v>
      </c>
      <c r="E248" s="29">
        <v>55</v>
      </c>
      <c r="F248" s="29">
        <v>85</v>
      </c>
      <c r="G248" s="19" t="s">
        <v>39</v>
      </c>
      <c r="H248" s="19" t="s">
        <v>40</v>
      </c>
      <c r="I248" s="20" t="s">
        <v>41</v>
      </c>
    </row>
    <row r="249" spans="1:9" ht="16.5" thickBot="1" x14ac:dyDescent="0.3">
      <c r="A249" s="17">
        <v>233</v>
      </c>
      <c r="B249" s="28" t="s">
        <v>55</v>
      </c>
      <c r="C249" s="30">
        <v>11</v>
      </c>
      <c r="D249" s="29" t="s">
        <v>49</v>
      </c>
      <c r="E249" s="29">
        <v>55</v>
      </c>
      <c r="F249" s="29">
        <v>85</v>
      </c>
      <c r="G249" s="19" t="s">
        <v>22</v>
      </c>
      <c r="H249" s="19" t="s">
        <v>23</v>
      </c>
      <c r="I249" s="20" t="s">
        <v>24</v>
      </c>
    </row>
    <row r="250" spans="1:9" ht="16.5" thickBot="1" x14ac:dyDescent="0.3">
      <c r="A250" s="17">
        <v>234</v>
      </c>
      <c r="B250" s="28" t="s">
        <v>53</v>
      </c>
      <c r="C250" s="30">
        <v>11</v>
      </c>
      <c r="D250" s="29" t="s">
        <v>49</v>
      </c>
      <c r="E250" s="29">
        <v>54</v>
      </c>
      <c r="F250" s="29">
        <v>83</v>
      </c>
      <c r="G250" s="19" t="s">
        <v>39</v>
      </c>
      <c r="H250" s="19" t="s">
        <v>40</v>
      </c>
      <c r="I250" s="20" t="s">
        <v>41</v>
      </c>
    </row>
    <row r="251" spans="1:9" ht="16.5" thickBot="1" x14ac:dyDescent="0.3">
      <c r="A251" s="17">
        <v>235</v>
      </c>
      <c r="B251" s="25" t="str">
        <f>[1]Лист1!A231</f>
        <v>Г0811003</v>
      </c>
      <c r="C251" s="27">
        <v>11</v>
      </c>
      <c r="D251" s="26" t="str">
        <f>IF(F251&gt;70,"Победитель",IF(F251&lt;50,"Участник","Призер"))</f>
        <v>Победитель</v>
      </c>
      <c r="E251" s="26">
        <f>[1]Лист1!G231</f>
        <v>53</v>
      </c>
      <c r="F251" s="26">
        <f>[1]Лист1!H231</f>
        <v>82</v>
      </c>
      <c r="G251" s="19" t="s">
        <v>30</v>
      </c>
      <c r="H251" s="19" t="s">
        <v>31</v>
      </c>
      <c r="I251" s="20" t="s">
        <v>32</v>
      </c>
    </row>
    <row r="252" spans="1:9" ht="16.5" thickBot="1" x14ac:dyDescent="0.3">
      <c r="A252" s="17">
        <v>236</v>
      </c>
      <c r="B252" s="28" t="s">
        <v>48</v>
      </c>
      <c r="C252" s="30">
        <v>11</v>
      </c>
      <c r="D252" s="29" t="s">
        <v>49</v>
      </c>
      <c r="E252" s="29">
        <v>48</v>
      </c>
      <c r="F252" s="29">
        <v>74</v>
      </c>
      <c r="G252" s="19" t="s">
        <v>39</v>
      </c>
      <c r="H252" s="19" t="s">
        <v>40</v>
      </c>
      <c r="I252" s="20" t="s">
        <v>41</v>
      </c>
    </row>
    <row r="253" spans="1:9" ht="16.5" thickBot="1" x14ac:dyDescent="0.3">
      <c r="A253" s="17">
        <v>237</v>
      </c>
      <c r="B253" s="28" t="s">
        <v>54</v>
      </c>
      <c r="C253" s="30">
        <v>11</v>
      </c>
      <c r="D253" s="29" t="s">
        <v>49</v>
      </c>
      <c r="E253" s="29">
        <v>47</v>
      </c>
      <c r="F253" s="29">
        <v>72</v>
      </c>
      <c r="G253" s="19" t="s">
        <v>22</v>
      </c>
      <c r="H253" s="19" t="s">
        <v>23</v>
      </c>
      <c r="I253" s="20" t="s">
        <v>24</v>
      </c>
    </row>
    <row r="257" spans="1:6" x14ac:dyDescent="0.25">
      <c r="A257" s="1" t="s">
        <v>10</v>
      </c>
      <c r="D257" s="1" t="s">
        <v>63</v>
      </c>
    </row>
    <row r="258" spans="1:6" s="7" customFormat="1" x14ac:dyDescent="0.25">
      <c r="C258" s="34" t="s">
        <v>60</v>
      </c>
      <c r="D258" s="34"/>
      <c r="E258" s="7" t="s">
        <v>64</v>
      </c>
    </row>
    <row r="259" spans="1:6" x14ac:dyDescent="0.25">
      <c r="B259" s="7"/>
      <c r="C259" s="33"/>
      <c r="D259" s="33"/>
      <c r="E259" s="7" t="s">
        <v>65</v>
      </c>
      <c r="F259" s="7"/>
    </row>
    <row r="260" spans="1:6" x14ac:dyDescent="0.25">
      <c r="B260" s="7"/>
      <c r="C260" s="33"/>
      <c r="D260" s="33"/>
      <c r="E260" s="7" t="s">
        <v>66</v>
      </c>
      <c r="F260" s="7"/>
    </row>
    <row r="261" spans="1:6" x14ac:dyDescent="0.25">
      <c r="B261" s="7"/>
      <c r="C261" s="33"/>
      <c r="D261" s="33"/>
      <c r="E261" s="7" t="s">
        <v>67</v>
      </c>
      <c r="F261" s="7"/>
    </row>
    <row r="262" spans="1:6" x14ac:dyDescent="0.25">
      <c r="B262" s="7"/>
      <c r="C262" s="33"/>
      <c r="D262" s="33"/>
      <c r="E262" s="7" t="s">
        <v>68</v>
      </c>
      <c r="F262" s="7"/>
    </row>
    <row r="263" spans="1:6" x14ac:dyDescent="0.25">
      <c r="B263" s="7"/>
      <c r="C263" s="33"/>
      <c r="D263" s="33"/>
      <c r="E263" s="7" t="s">
        <v>69</v>
      </c>
      <c r="F263" s="7"/>
    </row>
    <row r="264" spans="1:6" x14ac:dyDescent="0.25">
      <c r="B264" s="7"/>
      <c r="C264" s="33"/>
      <c r="D264" s="33"/>
      <c r="E264" s="7" t="s">
        <v>70</v>
      </c>
      <c r="F264" s="7"/>
    </row>
    <row r="265" spans="1:6" x14ac:dyDescent="0.25">
      <c r="B265" s="7"/>
      <c r="C265" s="33"/>
      <c r="D265" s="33"/>
      <c r="E265" s="7"/>
      <c r="F265" s="7"/>
    </row>
  </sheetData>
  <sortState ref="B252:P261">
    <sortCondition descending="1" ref="E252:E261"/>
  </sortState>
  <mergeCells count="18">
    <mergeCell ref="A1:I1"/>
    <mergeCell ref="A2:I2"/>
    <mergeCell ref="A3:I3"/>
    <mergeCell ref="A4:I4"/>
    <mergeCell ref="G15:I15"/>
    <mergeCell ref="A9:B9"/>
    <mergeCell ref="A7:B7"/>
    <mergeCell ref="A15:A16"/>
    <mergeCell ref="B15:F15"/>
    <mergeCell ref="A12:I13"/>
    <mergeCell ref="C263:D263"/>
    <mergeCell ref="C264:D264"/>
    <mergeCell ref="C265:D265"/>
    <mergeCell ref="C258:D258"/>
    <mergeCell ref="C259:D259"/>
    <mergeCell ref="C260:D260"/>
    <mergeCell ref="C261:D261"/>
    <mergeCell ref="C262:D262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Степанова</dc:creator>
  <cp:lastModifiedBy>Windows User</cp:lastModifiedBy>
  <cp:lastPrinted>2018-09-04T07:58:00Z</cp:lastPrinted>
  <dcterms:created xsi:type="dcterms:W3CDTF">2018-09-04T07:30:36Z</dcterms:created>
  <dcterms:modified xsi:type="dcterms:W3CDTF">2019-10-03T16:39:52Z</dcterms:modified>
</cp:coreProperties>
</file>