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1015" windowHeight="10740"/>
  </bookViews>
  <sheets>
    <sheet name="Новый_1" sheetId="2" r:id="rId1"/>
  </sheets>
  <calcPr calcId="124519"/>
</workbook>
</file>

<file path=xl/calcChain.xml><?xml version="1.0" encoding="utf-8"?>
<calcChain xmlns="http://schemas.openxmlformats.org/spreadsheetml/2006/main">
  <c r="A8" i="2"/>
</calcChain>
</file>

<file path=xl/sharedStrings.xml><?xml version="1.0" encoding="utf-8"?>
<sst xmlns="http://schemas.openxmlformats.org/spreadsheetml/2006/main" count="417" uniqueCount="175">
  <si>
    <t>(представитель ГНИ)</t>
  </si>
  <si>
    <t>Документы проверены. Претензий не имею.</t>
  </si>
  <si>
    <t>(расшифровка подписи)</t>
  </si>
  <si>
    <t>(подпись)</t>
  </si>
  <si>
    <t/>
  </si>
  <si>
    <t>Исполнитель</t>
  </si>
  <si>
    <t xml:space="preserve">Начальник отдела </t>
  </si>
  <si>
    <t>Всего</t>
  </si>
  <si>
    <t>Итого по коду</t>
  </si>
  <si>
    <t>05.11.2015</t>
  </si>
  <si>
    <t>Платежные поручения</t>
  </si>
  <si>
    <t>(КФСР:0702 КВСР:011 КЦСР:0127201 КВР:612 КЭСР:241=337600,00) л/с 02363010930) Перечисление субсидий на лицевой счет учреждения в соответствии с соглашением без НДС</t>
  </si>
  <si>
    <t>01161000005002003180</t>
  </si>
  <si>
    <t>6905003312;УФК по Тверской области (Управление образования администрации г. Твери)</t>
  </si>
  <si>
    <t>МОУ СОШ №21</t>
  </si>
  <si>
    <t>807</t>
  </si>
  <si>
    <t>10.11.2015</t>
  </si>
  <si>
    <t>08.04.2015</t>
  </si>
  <si>
    <t>(КФСР:0702 КВСР:011 КЦСР:0127201 КВР:612 КЭСР:241=390262,00) л/с 02363010930) Перечисление субсидий на лицевой счет учреждения в соответствии с соглашением без НДС</t>
  </si>
  <si>
    <t>986</t>
  </si>
  <si>
    <t>13.04.2015</t>
  </si>
  <si>
    <t>19.11.2015</t>
  </si>
  <si>
    <t>(КФСР:1004 КВСР:011 КЦСР:0117501 КВР:612 КЭСР:241=55550,00) л/с 02363010930) Перечисление субсидий на лицевой счет учреждения в соответствии с соглашением без НДС</t>
  </si>
  <si>
    <t>01160000004006003180</t>
  </si>
  <si>
    <t>707</t>
  </si>
  <si>
    <t>24.11.2015</t>
  </si>
  <si>
    <t>09.11.2015</t>
  </si>
  <si>
    <t>(КФСР:1004 КВСР:011 КЦСР:0117501 КВР:612 КЭСР:241=46000,00) л/с 02363010930) Перечисление субсидий на лицевой счет учреждения в соответствии с соглашением без НДС</t>
  </si>
  <si>
    <t>999</t>
  </si>
  <si>
    <t>12.11.2015</t>
  </si>
  <si>
    <t>01.10.2015</t>
  </si>
  <si>
    <t>(КФСР:1004 КВСР:011 КЦСР:0117501 КВР:612 КЭСР:241=38500,00) л/с 02363010930) Перечисление субсидий на лицевой счет учреждения в соответствии с соглашением без НДС</t>
  </si>
  <si>
    <t>898</t>
  </si>
  <si>
    <t>06.10.2015</t>
  </si>
  <si>
    <t>02.09.2015</t>
  </si>
  <si>
    <t>(КФСР:1004 КВСР:011 КЦСР:0117501 КВР:612 КЭСР:241=2770,00) л/с 02363010930) Перечисление субсидий на лицевой счет учреждения в соответствии с соглашением без НДС</t>
  </si>
  <si>
    <t>576</t>
  </si>
  <si>
    <t>04.09.2015</t>
  </si>
  <si>
    <t>30.07.2015</t>
  </si>
  <si>
    <t>(КФСР:1004 КВСР:011 КЦСР:0117501 КВР:612 КЭСР:241=20070,00) л/с 02363010930) Перечисление субсидий на лицевой счет учреждения в соответствии с соглашением без НДС</t>
  </si>
  <si>
    <t>284</t>
  </si>
  <si>
    <t>05.08.2015</t>
  </si>
  <si>
    <t>02.07.2015</t>
  </si>
  <si>
    <t>(КФСР:1004 КВСР:011 КЦСР:0117501 КВР:612 КЭСР:241=10250,00) л/с 02363010930) Перечисление субсидий на лицевой счет учреждения в соответствии с соглашением без НДС</t>
  </si>
  <si>
    <t>905</t>
  </si>
  <si>
    <t>09.07.2015</t>
  </si>
  <si>
    <t>03.06.2015</t>
  </si>
  <si>
    <t>(КФСР:1004 КВСР:011 КЦСР:0117501 КВР:612 КЭСР:241=49520,00) л/с 02363010930) Перечисление субсидий на лицевой счет учреждения в соответствии с соглашением без НДС</t>
  </si>
  <si>
    <t>809</t>
  </si>
  <si>
    <t>08.06.2015</t>
  </si>
  <si>
    <t>06.05.2015</t>
  </si>
  <si>
    <t>(КФСР:1004 КВСР:011 КЦСР:0117501 КВР:612 КЭСР:241=45410,00) л/с 02363010930) Перечисление субсидий на лицевой счет учреждения в соответствии с соглашением без НДС</t>
  </si>
  <si>
    <t>558</t>
  </si>
  <si>
    <t>08.05.2015</t>
  </si>
  <si>
    <t>31.03.2015</t>
  </si>
  <si>
    <t>Неуказанный вид документа</t>
  </si>
  <si>
    <t>(КФСР:1004 КВСР:011 КЦСР:0117501 КВР:612 КЭСР:241=35020,00) л/с 02363010930) Перечисление субсидий на лицевой счет учреждения в соответствии с соглашением без НДС</t>
  </si>
  <si>
    <t>444</t>
  </si>
  <si>
    <t>06.04.2015</t>
  </si>
  <si>
    <t>03.03.2015</t>
  </si>
  <si>
    <t>(КФСР:1004 КВСР:011 КЦСР:0117501 КВР:612 КЭСР:241=25960,00) л/с 02363010930) Перечисление субсидий на лицевой счет учреждения в соответствии с соглашением без НДС</t>
  </si>
  <si>
    <t>68</t>
  </si>
  <si>
    <t>06.03.2015</t>
  </si>
  <si>
    <t>09.02.2015</t>
  </si>
  <si>
    <t>(КФСР:1004 КВСР:011 КЦСР:0117501 КВР:612 КЭСР:241=48480,00) л/с 02363010930) Перечисление субсидий на лицевой счет учреждения в соответствии с соглашением без НДС</t>
  </si>
  <si>
    <t>771</t>
  </si>
  <si>
    <t>12.02.2015</t>
  </si>
  <si>
    <t>03.11.2015</t>
  </si>
  <si>
    <t>(КФСР:0702 КВСР:011 КЦСР:7070100 КВР:612 КЭСР:241=345000,00) л/с 02363010930) Перечисление субсидий на лицевой счет учреждения в соответствии с соглашением без НДС</t>
  </si>
  <si>
    <t>01125000001001001180</t>
  </si>
  <si>
    <t>734</t>
  </si>
  <si>
    <t>21.08.2015</t>
  </si>
  <si>
    <t>(КФСР:0702 КВСР:011 КЦСР:7070100 КВР:612 КЭСР:241=78918,00) л/с 02363010930) Перечисление субсидий на лицевой счет учреждения в соответствии с соглашением без НДС</t>
  </si>
  <si>
    <t>31</t>
  </si>
  <si>
    <t>26.08.2015</t>
  </si>
  <si>
    <t>24.04.2015</t>
  </si>
  <si>
    <t>(КФСР:0702 КВСР:011 КЦСР:7070100 КВР:612 КЭСР:241=80000,00) л/с 02363010930) Перечисление субсидий на лицевой счет учреждения в соответствии с соглашением без НДС</t>
  </si>
  <si>
    <t>240</t>
  </si>
  <si>
    <t>29.04.2015</t>
  </si>
  <si>
    <t>11.12.2015</t>
  </si>
  <si>
    <t>(КФСР:0702 КВСР:011 КЦСР:0121000 КВР:612 КЭСР:241=17235,20) л/с 02363010930) Перечисление субсидий на лицевой счет учреждения в соответствии с соглашением без НДС</t>
  </si>
  <si>
    <t>01119000001001001180</t>
  </si>
  <si>
    <t>130</t>
  </si>
  <si>
    <t>15.12.2015</t>
  </si>
  <si>
    <t>11.11.2015</t>
  </si>
  <si>
    <t>(КФСР:0702 КВСР:011 КЦСР:0121000 КВР:612 КЭСР:241=233273,54) л/с 02363010930) Перечисление субсидий на лицевой счет учреждения в соответствии с соглашением без НДС</t>
  </si>
  <si>
    <t>378</t>
  </si>
  <si>
    <t>16.11.2015</t>
  </si>
  <si>
    <t>(КФСР:0702 КВСР:011 КЦСР:0121000 КВР:612 КЭСР:241=14987,66) л/с 02363010930) Перечисление субсидий на лицевой счет учреждения в соответствии с соглашением без НДС</t>
  </si>
  <si>
    <t>641</t>
  </si>
  <si>
    <t>07.09.2015</t>
  </si>
  <si>
    <t>(КФСР:0702 КВСР:011 КЦСР:0120900 КВР:612 КЭСР:241=15474,24) л/с 02363010930) Перечисление субсидий на лицевой счет учреждения в соответствии с соглашением без НДС</t>
  </si>
  <si>
    <t>01118000001001001180</t>
  </si>
  <si>
    <t>375</t>
  </si>
  <si>
    <t>07.10.2015</t>
  </si>
  <si>
    <t>382</t>
  </si>
  <si>
    <t>13.10.2015</t>
  </si>
  <si>
    <t>07.08.2015</t>
  </si>
  <si>
    <t>522</t>
  </si>
  <si>
    <t>12.08.2015</t>
  </si>
  <si>
    <t>27.07.2015</t>
  </si>
  <si>
    <t>(КФСР:0702 КВСР:011 КЦСР:0120900 КВР:612 КЭСР:241=15485,00) л/с 02363010930) Перечисление субсидий на лицевой счет учреждения в соответствии с соглашением без НДС</t>
  </si>
  <si>
    <t>37</t>
  </si>
  <si>
    <t>03.04.2015</t>
  </si>
  <si>
    <t>752</t>
  </si>
  <si>
    <t>09.12.2015</t>
  </si>
  <si>
    <t>(КФСР:0702 КВСР:011 КЦСР:0120800 КВР:612 КЭСР:241=90406,72) л/с 02363010930) Перечисление субсидий на лицевой счет учреждения в соответствии с соглашением без НДС</t>
  </si>
  <si>
    <t>01117000001001001180</t>
  </si>
  <si>
    <t>14.12.2015</t>
  </si>
  <si>
    <t>(КФСР:0702 КВСР:011 КЦСР:0120800 КВР:612 КЭСР:241=191214,23) л/с 02363010930) Перечисление субсидий на лицевой счет учреждения в соответствии с соглашением без НДС</t>
  </si>
  <si>
    <t>957</t>
  </si>
  <si>
    <t>(КФСР:0702 КВСР:011 КЦСР:0120800 КВР:612 КЭСР:241=25175,00) л/с 02363010930) Перечисление субсидий на лицевой счет учреждения в соответствии с соглашением без НДС</t>
  </si>
  <si>
    <t>754</t>
  </si>
  <si>
    <t>(КФСР:0702 КВСР:011 КЦСР:0120800 КВР:612 КЭСР:241=102937,50) л/с 02363010930) Перечисление субсидий на лицевой счет учреждения в соответствии с соглашением без НДС</t>
  </si>
  <si>
    <t>744</t>
  </si>
  <si>
    <t>(КФСР:0702 КВСР:011 КЦСР:0120800 КВР:612 КЭСР:241=4860,00) л/с 02363010930) Перечисление субсидий на лицевой счет учреждения в соответствии с соглашением без НДС</t>
  </si>
  <si>
    <t>718</t>
  </si>
  <si>
    <t>16.10.2015</t>
  </si>
  <si>
    <t>(КФСР:0702 КВСР:011 КЦСР:0120800 КВР:612 КЭСР:241=26950,00) л/с 02363010930) Перечисление субсидий на лицевой счет учреждения в соответствии с соглашением без НДС</t>
  </si>
  <si>
    <t>317</t>
  </si>
  <si>
    <t>12.10.2015</t>
  </si>
  <si>
    <t>(КФСР:0702 КВСР:011 КЦСР:0120800 КВР:612 КЭСР:241=100035,00) л/с 02363010930) Перечисление субсидий на лицевой счет учреждения в соответствии с соглашением без НДС</t>
  </si>
  <si>
    <t>296</t>
  </si>
  <si>
    <t>(КФСР:0702 КВСР:011 КЦСР:0120800 КВР:612 КЭСР:241=8916,25) л/с 02363010930) Перечисление субсидий на лицевой счет учреждения в соответствии с соглашением без НДС</t>
  </si>
  <si>
    <t>889</t>
  </si>
  <si>
    <t>05.06.2015</t>
  </si>
  <si>
    <t>(КФСР:0702 КВСР:011 КЦСР:0120800 КВР:612 КЭСР:241=201372,24) л/с 02363010930) Перечисление субсидий на лицевой счет учреждения в соответствии с соглашением без НДС</t>
  </si>
  <si>
    <t>885</t>
  </si>
  <si>
    <t>(КФСР:0702 КВСР:011 КЦСР:0120800 КВР:612 КЭСР:241=10114,17) л/с 02363010930) Перечисление субсидий на лицевой счет учреждения в соответствии с соглашением без НДС</t>
  </si>
  <si>
    <t>918</t>
  </si>
  <si>
    <t>15.05.2015</t>
  </si>
  <si>
    <t>15.04.2015</t>
  </si>
  <si>
    <t>(КФСР:0702 КВСР:011 КЦСР:0120800 КВР:612 КЭСР:241=27359,50) л/с 02363010930) Перечисление субсидий на лицевой счет учреждения в соответствии с соглашением без НДС</t>
  </si>
  <si>
    <t>525</t>
  </si>
  <si>
    <t>20.04.2015</t>
  </si>
  <si>
    <t>13.03.2015</t>
  </si>
  <si>
    <t>(КФСР:0702 КВСР:011 КЦСР:0120800 КВР:612 КЭСР:241=191900,56) л/с 02363010930) Перечисление субсидий на лицевой счет учреждения в соответствии с соглашением без НДС</t>
  </si>
  <si>
    <t>555</t>
  </si>
  <si>
    <t>17.03.2015</t>
  </si>
  <si>
    <t>25.02.2015</t>
  </si>
  <si>
    <t>(КФСР:0702 КВСР:011 КЦСР:0120800 КВР:612 КЭСР:241=15333,00) л/с 02363010930) Перечисление субсидий на лицевой счет учреждения в соответствии с соглашением без НДС</t>
  </si>
  <si>
    <t>564</t>
  </si>
  <si>
    <t>27.02.2015</t>
  </si>
  <si>
    <t>17.02.2015</t>
  </si>
  <si>
    <t>(КФСР:0702 КВСР:011 КЦСР:0120800 КВР:612 КЭСР:241=12777,50) л/с 02363010930) Перечисление субсидий на лицевой счет учреждения в соответствии с соглашением без НДС</t>
  </si>
  <si>
    <t>325</t>
  </si>
  <si>
    <t>20.02.2015</t>
  </si>
  <si>
    <t>(КФСР:0702 КВСР:011 КЦСР:0120800 КВР:612 КЭСР:241=270566,30) л/с 02363010930) Перечисление субсидий на лицевой счет учреждения в соответствии с соглашением без НДС</t>
  </si>
  <si>
    <t>324</t>
  </si>
  <si>
    <t>(КФСР:0702 КВСР:011 КЦСР:0120800 КВР:612 КЭСР:241=9082,03) л/с 02363010930) Перечисление субсидий на лицевой счет учреждения в соответствии с соглашением без НДС</t>
  </si>
  <si>
    <t>216</t>
  </si>
  <si>
    <t>27.01.2015</t>
  </si>
  <si>
    <t>(КФСР:0702 КВСР:011 КЦСР:0120800 КВР:612 КЭСР:241=235000,00) л/с 02363010930) Перечисление субсидий на лицевой счет учреждения в соответствии с соглашением без НДС</t>
  </si>
  <si>
    <t>503</t>
  </si>
  <si>
    <t>28.01.2015</t>
  </si>
  <si>
    <t>дебет</t>
  </si>
  <si>
    <t>№ п/п</t>
  </si>
  <si>
    <t>Дата документа</t>
  </si>
  <si>
    <t>Тип документа</t>
  </si>
  <si>
    <t>Примечание</t>
  </si>
  <si>
    <t>Код Дохода</t>
  </si>
  <si>
    <t xml:space="preserve">Организация плательщик </t>
  </si>
  <si>
    <t xml:space="preserve">В том числе и НДС </t>
  </si>
  <si>
    <t>Сумма</t>
  </si>
  <si>
    <t>Сумма(руб)</t>
  </si>
  <si>
    <t>Номер счета плательщика</t>
  </si>
  <si>
    <t>Лицевой счет</t>
  </si>
  <si>
    <t>Учреждение, осуществляющее предпринимательскую деятельность</t>
  </si>
  <si>
    <t>Номер документа</t>
  </si>
  <si>
    <t xml:space="preserve">СВОДНЫЙ РЕЕСТР № </t>
  </si>
  <si>
    <t>18.02.2016</t>
  </si>
  <si>
    <t xml:space="preserve">        Код формы по КФД</t>
  </si>
  <si>
    <t>(наименование органа, исполняющего бюджет)</t>
  </si>
  <si>
    <t xml:space="preserve">Департамент финансов администрации города Твери </t>
  </si>
  <si>
    <t>Доходы МОУ СОШ №21 на иные цели</t>
  </si>
</sst>
</file>

<file path=xl/styles.xml><?xml version="1.0" encoding="utf-8"?>
<styleSheet xmlns="http://schemas.openxmlformats.org/spreadsheetml/2006/main">
  <numFmts count="6">
    <numFmt numFmtId="164" formatCode="#,##0.00;[Red]\-#,##0.00"/>
    <numFmt numFmtId="165" formatCode="#,##0.00;[Red]\-#,##0.00;0.00"/>
    <numFmt numFmtId="166" formatCode="0\.00\.00\.00\.00"/>
    <numFmt numFmtId="167" formatCode="0\.00\.0"/>
    <numFmt numFmtId="168" formatCode="000000000"/>
    <numFmt numFmtId="169" formatCode="000\.00\.000\.0"/>
  </numFmts>
  <fonts count="6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u/>
      <sz val="8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1" xfId="1" applyNumberFormat="1" applyFont="1" applyFill="1" applyBorder="1" applyAlignment="1" applyProtection="1">
      <alignment horizontal="centerContinuous"/>
      <protection hidden="1"/>
    </xf>
    <xf numFmtId="0" fontId="2" fillId="0" borderId="0" xfId="1" applyNumberFormat="1" applyFont="1" applyFill="1" applyBorder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2" fillId="0" borderId="2" xfId="1" applyNumberFormat="1" applyFont="1" applyFill="1" applyBorder="1" applyAlignment="1" applyProtection="1">
      <alignment horizontal="centerContinuous"/>
      <protection hidden="1"/>
    </xf>
    <xf numFmtId="0" fontId="2" fillId="0" borderId="2" xfId="1" applyNumberFormat="1" applyFont="1" applyFill="1" applyBorder="1" applyAlignment="1" applyProtection="1">
      <alignment horizontal="center"/>
      <protection hidden="1"/>
    </xf>
    <xf numFmtId="0" fontId="2" fillId="0" borderId="2" xfId="1" applyNumberFormat="1" applyFont="1" applyFill="1" applyBorder="1" applyAlignment="1" applyProtection="1">
      <protection hidden="1"/>
    </xf>
    <xf numFmtId="0" fontId="2" fillId="0" borderId="3" xfId="1" applyNumberFormat="1" applyFont="1" applyFill="1" applyBorder="1" applyAlignment="1" applyProtection="1">
      <protection hidden="1"/>
    </xf>
    <xf numFmtId="0" fontId="2" fillId="0" borderId="4" xfId="1" applyNumberFormat="1" applyFont="1" applyFill="1" applyBorder="1" applyAlignment="1" applyProtection="1">
      <protection hidden="1"/>
    </xf>
    <xf numFmtId="0" fontId="2" fillId="0" borderId="4" xfId="1" applyNumberFormat="1" applyFont="1" applyFill="1" applyBorder="1" applyAlignment="1" applyProtection="1">
      <alignment vertical="center"/>
      <protection hidden="1"/>
    </xf>
    <xf numFmtId="0" fontId="2" fillId="0" borderId="2" xfId="1" applyNumberFormat="1" applyFont="1" applyFill="1" applyBorder="1" applyAlignment="1" applyProtection="1">
      <alignment vertical="center"/>
      <protection hidden="1"/>
    </xf>
    <xf numFmtId="0" fontId="2" fillId="2" borderId="4" xfId="1" applyNumberFormat="1" applyFont="1" applyFill="1" applyBorder="1" applyAlignment="1" applyProtection="1">
      <alignment vertical="center"/>
      <protection hidden="1"/>
    </xf>
    <xf numFmtId="2" fontId="2" fillId="2" borderId="4" xfId="1" applyNumberFormat="1" applyFont="1" applyFill="1" applyBorder="1" applyAlignment="1" applyProtection="1">
      <alignment vertical="center"/>
      <protection hidden="1"/>
    </xf>
    <xf numFmtId="164" fontId="3" fillId="2" borderId="5" xfId="1" applyNumberFormat="1" applyFont="1" applyFill="1" applyBorder="1" applyAlignment="1" applyProtection="1">
      <alignment horizontal="right" vertical="center"/>
      <protection hidden="1"/>
    </xf>
    <xf numFmtId="164" fontId="3" fillId="2" borderId="4" xfId="1" applyNumberFormat="1" applyFont="1" applyFill="1" applyBorder="1" applyAlignment="1" applyProtection="1">
      <alignment horizontal="right" vertical="center"/>
      <protection hidden="1"/>
    </xf>
    <xf numFmtId="0" fontId="3" fillId="2" borderId="6" xfId="1" applyNumberFormat="1" applyFont="1" applyFill="1" applyBorder="1" applyAlignment="1" applyProtection="1">
      <alignment vertical="center"/>
      <protection hidden="1"/>
    </xf>
    <xf numFmtId="0" fontId="2" fillId="0" borderId="7" xfId="1" applyNumberFormat="1" applyFont="1" applyFill="1" applyBorder="1" applyAlignment="1" applyProtection="1">
      <protection hidden="1"/>
    </xf>
    <xf numFmtId="0" fontId="2" fillId="0" borderId="8" xfId="1" applyNumberFormat="1" applyFont="1" applyFill="1" applyBorder="1" applyAlignment="1" applyProtection="1">
      <protection hidden="1"/>
    </xf>
    <xf numFmtId="165" fontId="3" fillId="0" borderId="9" xfId="1" applyNumberFormat="1" applyFont="1" applyFill="1" applyBorder="1" applyAlignment="1" applyProtection="1">
      <alignment horizontal="right" vertical="center" wrapText="1"/>
      <protection hidden="1"/>
    </xf>
    <xf numFmtId="2" fontId="3" fillId="0" borderId="10" xfId="1" applyNumberFormat="1" applyFont="1" applyFill="1" applyBorder="1" applyAlignment="1" applyProtection="1">
      <alignment horizontal="right" vertical="center" wrapText="1"/>
      <protection hidden="1"/>
    </xf>
    <xf numFmtId="165" fontId="2" fillId="0" borderId="10" xfId="1" applyNumberFormat="1" applyFont="1" applyFill="1" applyBorder="1" applyAlignment="1" applyProtection="1">
      <alignment horizontal="right" vertical="center" wrapText="1"/>
      <protection hidden="1"/>
    </xf>
    <xf numFmtId="165" fontId="2" fillId="0" borderId="11" xfId="1" applyNumberFormat="1" applyFont="1" applyFill="1" applyBorder="1" applyAlignment="1" applyProtection="1">
      <alignment horizontal="right" vertical="center" wrapText="1"/>
      <protection hidden="1"/>
    </xf>
    <xf numFmtId="0" fontId="3" fillId="0" borderId="12" xfId="1" applyNumberFormat="1" applyFont="1" applyFill="1" applyBorder="1" applyAlignment="1" applyProtection="1">
      <alignment horizontal="right" vertical="center" wrapText="1"/>
      <protection hidden="1"/>
    </xf>
    <xf numFmtId="0" fontId="1" fillId="0" borderId="13" xfId="1" applyBorder="1" applyProtection="1">
      <protection hidden="1"/>
    </xf>
    <xf numFmtId="166" fontId="2" fillId="0" borderId="14" xfId="1" applyNumberFormat="1" applyFont="1" applyFill="1" applyBorder="1" applyAlignment="1" applyProtection="1">
      <alignment wrapText="1"/>
      <protection hidden="1"/>
    </xf>
    <xf numFmtId="166" fontId="2" fillId="0" borderId="5" xfId="1" applyNumberFormat="1" applyFont="1" applyFill="1" applyBorder="1" applyAlignment="1" applyProtection="1">
      <alignment wrapText="1"/>
      <protection hidden="1"/>
    </xf>
    <xf numFmtId="167" fontId="2" fillId="0" borderId="5" xfId="1" applyNumberFormat="1" applyFont="1" applyFill="1" applyBorder="1" applyAlignment="1" applyProtection="1">
      <alignment vertical="center" wrapText="1"/>
      <protection hidden="1"/>
    </xf>
    <xf numFmtId="0" fontId="2" fillId="0" borderId="5" xfId="1" applyNumberFormat="1" applyFont="1" applyFill="1" applyBorder="1" applyAlignment="1" applyProtection="1">
      <alignment horizontal="right" vertical="center" wrapText="1"/>
      <protection hidden="1"/>
    </xf>
    <xf numFmtId="168" fontId="2" fillId="0" borderId="5" xfId="1" applyNumberFormat="1" applyFont="1" applyFill="1" applyBorder="1" applyAlignment="1" applyProtection="1">
      <alignment vertical="center" wrapText="1"/>
      <protection hidden="1"/>
    </xf>
    <xf numFmtId="0" fontId="2" fillId="0" borderId="5" xfId="1" applyNumberFormat="1" applyFont="1" applyFill="1" applyBorder="1" applyAlignment="1" applyProtection="1">
      <alignment vertical="center" wrapText="1"/>
      <protection hidden="1"/>
    </xf>
    <xf numFmtId="165" fontId="2" fillId="0" borderId="5" xfId="1" applyNumberFormat="1" applyFont="1" applyFill="1" applyBorder="1" applyAlignment="1" applyProtection="1">
      <alignment horizontal="right" vertical="center" wrapText="1"/>
      <protection hidden="1"/>
    </xf>
    <xf numFmtId="2" fontId="2" fillId="0" borderId="5" xfId="1" applyNumberFormat="1" applyFont="1" applyFill="1" applyBorder="1" applyAlignment="1" applyProtection="1">
      <alignment horizontal="right" vertical="center" wrapText="1"/>
      <protection hidden="1"/>
    </xf>
    <xf numFmtId="169" fontId="2" fillId="0" borderId="5" xfId="1" applyNumberFormat="1" applyFont="1" applyFill="1" applyBorder="1" applyAlignment="1" applyProtection="1">
      <alignment horizontal="right" vertical="center" wrapText="1"/>
      <protection hidden="1"/>
    </xf>
    <xf numFmtId="169" fontId="2" fillId="0" borderId="5" xfId="1" applyNumberFormat="1" applyFont="1" applyFill="1" applyBorder="1" applyAlignment="1" applyProtection="1">
      <alignment vertical="center" wrapText="1"/>
      <protection hidden="1"/>
    </xf>
    <xf numFmtId="0" fontId="2" fillId="0" borderId="15" xfId="1" applyNumberFormat="1" applyFont="1" applyFill="1" applyBorder="1" applyAlignment="1" applyProtection="1">
      <alignment vertical="center"/>
      <protection hidden="1"/>
    </xf>
    <xf numFmtId="0" fontId="2" fillId="0" borderId="16" xfId="1" applyNumberFormat="1" applyFont="1" applyFill="1" applyBorder="1" applyAlignment="1" applyProtection="1">
      <alignment horizontal="right" vertical="center" wrapText="1"/>
      <protection hidden="1"/>
    </xf>
    <xf numFmtId="165" fontId="3" fillId="0" borderId="14" xfId="1" applyNumberFormat="1" applyFont="1" applyFill="1" applyBorder="1" applyAlignment="1" applyProtection="1">
      <alignment horizontal="right" vertical="center" wrapText="1"/>
      <protection hidden="1"/>
    </xf>
    <xf numFmtId="2" fontId="3" fillId="0" borderId="17" xfId="1" applyNumberFormat="1" applyFont="1" applyFill="1" applyBorder="1" applyAlignment="1" applyProtection="1">
      <alignment horizontal="right" vertical="center" wrapText="1"/>
      <protection hidden="1"/>
    </xf>
    <xf numFmtId="165" fontId="2" fillId="0" borderId="17" xfId="1" applyNumberFormat="1" applyFont="1" applyFill="1" applyBorder="1" applyAlignment="1" applyProtection="1">
      <alignment horizontal="right" vertical="center" wrapText="1"/>
      <protection hidden="1"/>
    </xf>
    <xf numFmtId="165" fontId="2" fillId="0" borderId="18" xfId="1" applyNumberFormat="1" applyFont="1" applyFill="1" applyBorder="1" applyAlignment="1" applyProtection="1">
      <alignment horizontal="right" vertical="center" wrapText="1"/>
      <protection hidden="1"/>
    </xf>
    <xf numFmtId="0" fontId="3" fillId="0" borderId="15" xfId="1" applyNumberFormat="1" applyFont="1" applyFill="1" applyBorder="1" applyAlignment="1" applyProtection="1">
      <alignment horizontal="right" vertical="center" wrapText="1"/>
      <protection hidden="1"/>
    </xf>
    <xf numFmtId="166" fontId="2" fillId="0" borderId="19" xfId="1" applyNumberFormat="1" applyFont="1" applyFill="1" applyBorder="1" applyAlignment="1" applyProtection="1">
      <alignment wrapText="1"/>
      <protection hidden="1"/>
    </xf>
    <xf numFmtId="166" fontId="2" fillId="0" borderId="20" xfId="1" applyNumberFormat="1" applyFont="1" applyFill="1" applyBorder="1" applyAlignment="1" applyProtection="1">
      <alignment wrapText="1"/>
      <protection hidden="1"/>
    </xf>
    <xf numFmtId="167" fontId="2" fillId="0" borderId="20" xfId="1" applyNumberFormat="1" applyFont="1" applyFill="1" applyBorder="1" applyAlignment="1" applyProtection="1">
      <alignment vertical="center" wrapText="1"/>
      <protection hidden="1"/>
    </xf>
    <xf numFmtId="0" fontId="2" fillId="0" borderId="20" xfId="1" applyNumberFormat="1" applyFont="1" applyFill="1" applyBorder="1" applyAlignment="1" applyProtection="1">
      <alignment horizontal="right" vertical="center" wrapText="1"/>
      <protection hidden="1"/>
    </xf>
    <xf numFmtId="168" fontId="2" fillId="0" borderId="20" xfId="1" applyNumberFormat="1" applyFont="1" applyFill="1" applyBorder="1" applyAlignment="1" applyProtection="1">
      <alignment vertical="center" wrapText="1"/>
      <protection hidden="1"/>
    </xf>
    <xf numFmtId="0" fontId="2" fillId="0" borderId="20" xfId="1" applyNumberFormat="1" applyFont="1" applyFill="1" applyBorder="1" applyAlignment="1" applyProtection="1">
      <alignment vertical="center" wrapText="1"/>
      <protection hidden="1"/>
    </xf>
    <xf numFmtId="165" fontId="2" fillId="0" borderId="20" xfId="1" applyNumberFormat="1" applyFont="1" applyFill="1" applyBorder="1" applyAlignment="1" applyProtection="1">
      <alignment horizontal="right" vertical="center" wrapText="1"/>
      <protection hidden="1"/>
    </xf>
    <xf numFmtId="2" fontId="2" fillId="0" borderId="20" xfId="1" applyNumberFormat="1" applyFont="1" applyFill="1" applyBorder="1" applyAlignment="1" applyProtection="1">
      <alignment horizontal="right" vertical="center" wrapText="1"/>
      <protection hidden="1"/>
    </xf>
    <xf numFmtId="169" fontId="2" fillId="0" borderId="20" xfId="1" applyNumberFormat="1" applyFont="1" applyFill="1" applyBorder="1" applyAlignment="1" applyProtection="1">
      <alignment horizontal="right" vertical="center" wrapText="1"/>
      <protection hidden="1"/>
    </xf>
    <xf numFmtId="169" fontId="2" fillId="0" borderId="20" xfId="1" applyNumberFormat="1" applyFont="1" applyFill="1" applyBorder="1" applyAlignment="1" applyProtection="1">
      <alignment vertical="center" wrapText="1"/>
      <protection hidden="1"/>
    </xf>
    <xf numFmtId="0" fontId="2" fillId="0" borderId="21" xfId="1" applyNumberFormat="1" applyFont="1" applyFill="1" applyBorder="1" applyAlignment="1" applyProtection="1">
      <alignment vertical="center"/>
      <protection hidden="1"/>
    </xf>
    <xf numFmtId="0" fontId="2" fillId="0" borderId="22" xfId="1" applyNumberFormat="1" applyFont="1" applyFill="1" applyBorder="1" applyAlignment="1" applyProtection="1">
      <alignment horizontal="right" vertical="center" wrapText="1"/>
      <protection hidden="1"/>
    </xf>
    <xf numFmtId="0" fontId="3" fillId="0" borderId="23" xfId="1" applyNumberFormat="1" applyFont="1" applyFill="1" applyBorder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23" xfId="1" applyNumberFormat="1" applyFont="1" applyFill="1" applyBorder="1" applyAlignment="1" applyProtection="1">
      <alignment horizontal="center" vertical="center"/>
      <protection hidden="1"/>
    </xf>
    <xf numFmtId="0" fontId="3" fillId="0" borderId="24" xfId="1" applyNumberFormat="1" applyFont="1" applyFill="1" applyBorder="1" applyAlignment="1" applyProtection="1">
      <alignment horizontal="center" vertical="center"/>
      <protection hidden="1"/>
    </xf>
    <xf numFmtId="0" fontId="3" fillId="0" borderId="25" xfId="1" applyNumberFormat="1" applyFont="1" applyFill="1" applyBorder="1" applyAlignment="1" applyProtection="1">
      <alignment horizontal="center" vertical="center"/>
      <protection hidden="1"/>
    </xf>
    <xf numFmtId="0" fontId="3" fillId="0" borderId="7" xfId="1" applyNumberFormat="1" applyFont="1" applyFill="1" applyBorder="1" applyAlignment="1" applyProtection="1">
      <alignment horizontal="center" vertical="center"/>
      <protection hidden="1"/>
    </xf>
    <xf numFmtId="0" fontId="3" fillId="0" borderId="26" xfId="1" applyNumberFormat="1" applyFont="1" applyFill="1" applyBorder="1" applyAlignment="1" applyProtection="1">
      <alignment horizontal="center" vertical="center"/>
      <protection hidden="1"/>
    </xf>
    <xf numFmtId="0" fontId="2" fillId="0" borderId="2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6" xfId="1" applyNumberFormat="1" applyFont="1" applyFill="1" applyBorder="1" applyAlignment="1" applyProtection="1">
      <alignment vertical="center"/>
      <protection hidden="1"/>
    </xf>
    <xf numFmtId="0" fontId="2" fillId="0" borderId="24" xfId="1" applyNumberFormat="1" applyFont="1" applyFill="1" applyBorder="1" applyAlignment="1" applyProtection="1">
      <protection hidden="1"/>
    </xf>
    <xf numFmtId="0" fontId="2" fillId="0" borderId="29" xfId="1" applyNumberFormat="1" applyFont="1" applyFill="1" applyBorder="1" applyAlignment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2" fillId="0" borderId="27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showGridLines="0" showZeros="0" tabSelected="1" workbookViewId="0">
      <selection activeCell="A7" sqref="A7"/>
    </sheetView>
  </sheetViews>
  <sheetFormatPr defaultColWidth="9.140625" defaultRowHeight="12.75"/>
  <cols>
    <col min="1" max="1" width="1.140625" style="1" customWidth="1"/>
    <col min="2" max="2" width="0" style="1" hidden="1" customWidth="1"/>
    <col min="3" max="3" width="3.42578125" style="1" customWidth="1"/>
    <col min="4" max="4" width="12.7109375" style="1" customWidth="1"/>
    <col min="5" max="5" width="8.7109375" style="1" customWidth="1"/>
    <col min="6" max="6" width="25" style="1" customWidth="1"/>
    <col min="7" max="7" width="10" style="1" customWidth="1"/>
    <col min="8" max="9" width="0" style="1" hidden="1" customWidth="1"/>
    <col min="10" max="10" width="13.85546875" style="1" customWidth="1"/>
    <col min="11" max="11" width="0" style="1" hidden="1" customWidth="1"/>
    <col min="12" max="12" width="20.85546875" style="1" customWidth="1"/>
    <col min="13" max="13" width="18.140625" style="1" customWidth="1"/>
    <col min="14" max="14" width="35.5703125" style="1" customWidth="1"/>
    <col min="15" max="16" width="0" style="1" hidden="1" customWidth="1"/>
    <col min="17" max="17" width="10.5703125" style="1" customWidth="1"/>
    <col min="18" max="19" width="0" style="1" hidden="1" customWidth="1"/>
    <col min="20" max="20" width="9.140625" style="1" customWidth="1"/>
    <col min="21" max="21" width="0" style="1" hidden="1" customWidth="1"/>
    <col min="22" max="256" width="9.140625" style="1" customWidth="1"/>
    <col min="257" max="16384" width="9.140625" style="1"/>
  </cols>
  <sheetData>
    <row r="1" spans="1:21" ht="12.75" customHeight="1" thickBot="1">
      <c r="A1" s="77" t="s">
        <v>173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2.75" customHeight="1" thickBot="1">
      <c r="A2" s="6" t="s">
        <v>172</v>
      </c>
      <c r="B2" s="6"/>
      <c r="C2" s="6"/>
      <c r="D2" s="6"/>
      <c r="E2" s="6"/>
      <c r="F2" s="6"/>
      <c r="G2" s="6"/>
      <c r="H2" s="6"/>
      <c r="I2" s="6" t="s">
        <v>171</v>
      </c>
      <c r="J2" s="6"/>
      <c r="K2" s="76">
        <v>512009</v>
      </c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409.6" hidden="1" customHeight="1">
      <c r="A3" s="6"/>
      <c r="B3" s="6"/>
      <c r="C3" s="6"/>
      <c r="D3" s="6"/>
      <c r="E3" s="6"/>
      <c r="F3" s="6"/>
      <c r="G3" s="6"/>
      <c r="H3" s="6" t="s">
        <v>170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1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4.25" customHeight="1">
      <c r="A5" s="75" t="s">
        <v>169</v>
      </c>
      <c r="B5" s="8"/>
      <c r="C5" s="8"/>
      <c r="D5" s="8"/>
      <c r="E5" s="8"/>
      <c r="F5" s="8"/>
      <c r="G5" s="8"/>
      <c r="H5" s="8"/>
      <c r="I5" s="8"/>
      <c r="J5" s="8"/>
      <c r="K5" s="8"/>
      <c r="L5" s="6"/>
      <c r="M5" s="2"/>
      <c r="N5" s="2"/>
      <c r="O5" s="2"/>
      <c r="P5" s="2"/>
      <c r="Q5" s="2"/>
      <c r="R5" s="2"/>
      <c r="S5" s="2"/>
      <c r="T5" s="2"/>
      <c r="U5" s="2"/>
    </row>
    <row r="6" spans="1:21" ht="11.25" customHeight="1">
      <c r="A6" s="6"/>
      <c r="B6" s="6"/>
      <c r="C6" s="6"/>
      <c r="D6" s="6"/>
      <c r="E6" s="6"/>
      <c r="F6" s="6"/>
      <c r="G6" s="6"/>
      <c r="H6" s="6"/>
      <c r="I6" s="6"/>
      <c r="J6" s="74"/>
      <c r="K6" s="5"/>
      <c r="L6" s="6"/>
      <c r="M6" s="2"/>
      <c r="N6" s="2"/>
      <c r="O6" s="2"/>
      <c r="P6" s="2"/>
      <c r="Q6" s="2"/>
      <c r="R6" s="2"/>
      <c r="S6" s="2"/>
      <c r="T6" s="2"/>
      <c r="U6" s="2"/>
    </row>
    <row r="7" spans="1:21" ht="15.75" customHeight="1">
      <c r="A7" s="73" t="s">
        <v>174</v>
      </c>
      <c r="B7" s="8"/>
      <c r="C7" s="8"/>
      <c r="D7" s="8"/>
      <c r="E7" s="8"/>
      <c r="F7" s="8"/>
      <c r="G7" s="8"/>
      <c r="H7" s="8"/>
      <c r="I7" s="8"/>
      <c r="J7" s="8"/>
      <c r="K7" s="8"/>
      <c r="L7" s="6"/>
      <c r="M7" s="2"/>
      <c r="N7" s="2"/>
      <c r="O7" s="2"/>
      <c r="P7" s="2"/>
      <c r="Q7" s="2"/>
      <c r="R7" s="2"/>
      <c r="S7" s="2"/>
      <c r="T7" s="2"/>
      <c r="U7" s="2"/>
    </row>
    <row r="8" spans="1:21" ht="14.25" customHeight="1">
      <c r="A8" s="73">
        <f>R13</f>
        <v>0</v>
      </c>
      <c r="B8" s="8"/>
      <c r="C8" s="8"/>
      <c r="D8" s="8"/>
      <c r="E8" s="8"/>
      <c r="F8" s="8"/>
      <c r="G8" s="8"/>
      <c r="H8" s="8"/>
      <c r="I8" s="8"/>
      <c r="J8" s="8"/>
      <c r="K8" s="8"/>
      <c r="L8" s="6"/>
      <c r="M8" s="2"/>
      <c r="N8" s="2"/>
      <c r="O8" s="2"/>
      <c r="P8" s="2"/>
      <c r="Q8" s="2"/>
      <c r="R8" s="2"/>
      <c r="S8" s="2"/>
      <c r="T8" s="2"/>
      <c r="U8" s="2"/>
    </row>
    <row r="9" spans="1:21" ht="11.25" customHeight="1" thickBot="1">
      <c r="A9" s="6"/>
      <c r="B9" s="6"/>
      <c r="C9" s="72"/>
      <c r="D9" s="72"/>
      <c r="E9" s="72"/>
      <c r="F9" s="72"/>
      <c r="G9" s="6"/>
      <c r="H9" s="72"/>
      <c r="I9" s="72"/>
      <c r="J9" s="6"/>
      <c r="K9" s="6"/>
      <c r="L9" s="6"/>
      <c r="M9" s="2"/>
      <c r="N9" s="2"/>
      <c r="O9" s="2"/>
      <c r="P9" s="2"/>
      <c r="Q9" s="2"/>
      <c r="R9" s="2"/>
      <c r="S9" s="2"/>
      <c r="T9" s="2"/>
      <c r="U9" s="2"/>
    </row>
    <row r="10" spans="1:21" ht="11.25" customHeight="1" thickBot="1">
      <c r="A10" s="6"/>
      <c r="B10" s="71"/>
      <c r="C10" s="67" t="s">
        <v>156</v>
      </c>
      <c r="D10" s="67" t="s">
        <v>157</v>
      </c>
      <c r="E10" s="67" t="s">
        <v>168</v>
      </c>
      <c r="F10" s="67" t="s">
        <v>167</v>
      </c>
      <c r="G10" s="65" t="s">
        <v>166</v>
      </c>
      <c r="H10" s="66" t="s">
        <v>165</v>
      </c>
      <c r="I10" s="70" t="s">
        <v>164</v>
      </c>
      <c r="J10" s="67" t="s">
        <v>163</v>
      </c>
      <c r="K10" s="67" t="s">
        <v>162</v>
      </c>
      <c r="L10" s="67" t="s">
        <v>161</v>
      </c>
      <c r="M10" s="67" t="s">
        <v>160</v>
      </c>
      <c r="N10" s="65" t="s">
        <v>159</v>
      </c>
      <c r="O10" s="66" t="s">
        <v>159</v>
      </c>
      <c r="P10" s="2"/>
      <c r="Q10" s="65" t="s">
        <v>158</v>
      </c>
      <c r="R10" s="2"/>
      <c r="S10" s="2"/>
      <c r="T10" s="65" t="s">
        <v>157</v>
      </c>
      <c r="U10" s="2"/>
    </row>
    <row r="11" spans="1:21" ht="32.25" customHeight="1" thickBot="1">
      <c r="A11" s="6"/>
      <c r="B11" s="69" t="s">
        <v>156</v>
      </c>
      <c r="C11" s="67"/>
      <c r="D11" s="67"/>
      <c r="E11" s="67"/>
      <c r="F11" s="67"/>
      <c r="G11" s="65"/>
      <c r="H11" s="66"/>
      <c r="I11" s="68" t="s">
        <v>155</v>
      </c>
      <c r="J11" s="67"/>
      <c r="K11" s="67"/>
      <c r="L11" s="67"/>
      <c r="M11" s="67"/>
      <c r="N11" s="65"/>
      <c r="O11" s="66"/>
      <c r="P11" s="2"/>
      <c r="Q11" s="65"/>
      <c r="R11" s="2"/>
      <c r="S11" s="2"/>
      <c r="T11" s="65"/>
      <c r="U11" s="2"/>
    </row>
    <row r="12" spans="1:21" ht="11.25" customHeight="1" thickBot="1">
      <c r="A12" s="2"/>
      <c r="B12" s="61"/>
      <c r="C12" s="64">
        <v>1</v>
      </c>
      <c r="D12" s="64">
        <v>2</v>
      </c>
      <c r="E12" s="64">
        <v>3</v>
      </c>
      <c r="F12" s="64">
        <v>4</v>
      </c>
      <c r="G12" s="63">
        <v>5</v>
      </c>
      <c r="H12" s="64">
        <v>5</v>
      </c>
      <c r="I12" s="64">
        <v>6</v>
      </c>
      <c r="J12" s="63">
        <v>6</v>
      </c>
      <c r="K12" s="63">
        <v>6</v>
      </c>
      <c r="L12" s="63">
        <v>7</v>
      </c>
      <c r="M12" s="60">
        <v>8</v>
      </c>
      <c r="N12" s="60">
        <v>9</v>
      </c>
      <c r="O12" s="62">
        <v>4</v>
      </c>
      <c r="P12" s="61">
        <v>4</v>
      </c>
      <c r="Q12" s="60">
        <v>10</v>
      </c>
      <c r="R12" s="59"/>
      <c r="S12" s="59"/>
      <c r="T12" s="58">
        <v>11</v>
      </c>
      <c r="U12" s="6" t="s">
        <v>4</v>
      </c>
    </row>
    <row r="13" spans="1:21" ht="53.25" customHeight="1">
      <c r="A13" s="28"/>
      <c r="B13" s="57"/>
      <c r="C13" s="56">
        <v>1</v>
      </c>
      <c r="D13" s="51" t="s">
        <v>154</v>
      </c>
      <c r="E13" s="51" t="s">
        <v>153</v>
      </c>
      <c r="F13" s="55" t="s">
        <v>14</v>
      </c>
      <c r="G13" s="54">
        <v>4091248</v>
      </c>
      <c r="H13" s="52">
        <v>0</v>
      </c>
      <c r="I13" s="52">
        <v>235000</v>
      </c>
      <c r="J13" s="53">
        <v>235000</v>
      </c>
      <c r="K13" s="52"/>
      <c r="L13" s="49" t="s">
        <v>13</v>
      </c>
      <c r="M13" s="51" t="s">
        <v>107</v>
      </c>
      <c r="N13" s="50" t="s">
        <v>152</v>
      </c>
      <c r="O13" s="49"/>
      <c r="P13" s="49"/>
      <c r="Q13" s="48" t="s">
        <v>10</v>
      </c>
      <c r="R13" s="47"/>
      <c r="S13" s="47"/>
      <c r="T13" s="46" t="s">
        <v>151</v>
      </c>
      <c r="U13" s="22" t="s">
        <v>4</v>
      </c>
    </row>
    <row r="14" spans="1:21" ht="53.25" customHeight="1">
      <c r="A14" s="28"/>
      <c r="B14" s="40"/>
      <c r="C14" s="39">
        <v>2</v>
      </c>
      <c r="D14" s="34" t="s">
        <v>146</v>
      </c>
      <c r="E14" s="34" t="s">
        <v>150</v>
      </c>
      <c r="F14" s="38" t="s">
        <v>14</v>
      </c>
      <c r="G14" s="37">
        <v>4091248</v>
      </c>
      <c r="H14" s="35">
        <v>0</v>
      </c>
      <c r="I14" s="35">
        <v>9082.0300000000007</v>
      </c>
      <c r="J14" s="36">
        <v>9082.0300000000007</v>
      </c>
      <c r="K14" s="35"/>
      <c r="L14" s="32" t="s">
        <v>13</v>
      </c>
      <c r="M14" s="34" t="s">
        <v>107</v>
      </c>
      <c r="N14" s="33" t="s">
        <v>149</v>
      </c>
      <c r="O14" s="32"/>
      <c r="P14" s="32"/>
      <c r="Q14" s="31" t="s">
        <v>10</v>
      </c>
      <c r="R14" s="30"/>
      <c r="S14" s="30"/>
      <c r="T14" s="29" t="s">
        <v>143</v>
      </c>
      <c r="U14" s="22" t="s">
        <v>4</v>
      </c>
    </row>
    <row r="15" spans="1:21" ht="53.25" customHeight="1">
      <c r="A15" s="28"/>
      <c r="B15" s="40"/>
      <c r="C15" s="39">
        <v>3</v>
      </c>
      <c r="D15" s="34" t="s">
        <v>146</v>
      </c>
      <c r="E15" s="34" t="s">
        <v>148</v>
      </c>
      <c r="F15" s="38" t="s">
        <v>14</v>
      </c>
      <c r="G15" s="37">
        <v>4091248</v>
      </c>
      <c r="H15" s="35">
        <v>0</v>
      </c>
      <c r="I15" s="35">
        <v>270566.3</v>
      </c>
      <c r="J15" s="36">
        <v>270566.3</v>
      </c>
      <c r="K15" s="35"/>
      <c r="L15" s="32" t="s">
        <v>13</v>
      </c>
      <c r="M15" s="34" t="s">
        <v>107</v>
      </c>
      <c r="N15" s="33" t="s">
        <v>147</v>
      </c>
      <c r="O15" s="32"/>
      <c r="P15" s="32"/>
      <c r="Q15" s="31" t="s">
        <v>10</v>
      </c>
      <c r="R15" s="30"/>
      <c r="S15" s="30"/>
      <c r="T15" s="29" t="s">
        <v>143</v>
      </c>
      <c r="U15" s="22" t="s">
        <v>4</v>
      </c>
    </row>
    <row r="16" spans="1:21" ht="53.25" customHeight="1">
      <c r="A16" s="28"/>
      <c r="B16" s="40"/>
      <c r="C16" s="39">
        <v>4</v>
      </c>
      <c r="D16" s="34" t="s">
        <v>146</v>
      </c>
      <c r="E16" s="34" t="s">
        <v>145</v>
      </c>
      <c r="F16" s="38" t="s">
        <v>14</v>
      </c>
      <c r="G16" s="37">
        <v>4091248</v>
      </c>
      <c r="H16" s="35">
        <v>0</v>
      </c>
      <c r="I16" s="35">
        <v>12777.5</v>
      </c>
      <c r="J16" s="36">
        <v>12777.5</v>
      </c>
      <c r="K16" s="35"/>
      <c r="L16" s="32" t="s">
        <v>13</v>
      </c>
      <c r="M16" s="34" t="s">
        <v>107</v>
      </c>
      <c r="N16" s="33" t="s">
        <v>144</v>
      </c>
      <c r="O16" s="32"/>
      <c r="P16" s="32"/>
      <c r="Q16" s="31" t="s">
        <v>10</v>
      </c>
      <c r="R16" s="30"/>
      <c r="S16" s="30"/>
      <c r="T16" s="29" t="s">
        <v>143</v>
      </c>
      <c r="U16" s="22" t="s">
        <v>4</v>
      </c>
    </row>
    <row r="17" spans="1:21" ht="53.25" customHeight="1">
      <c r="A17" s="28"/>
      <c r="B17" s="40"/>
      <c r="C17" s="39">
        <v>5</v>
      </c>
      <c r="D17" s="34" t="s">
        <v>142</v>
      </c>
      <c r="E17" s="34" t="s">
        <v>141</v>
      </c>
      <c r="F17" s="38" t="s">
        <v>14</v>
      </c>
      <c r="G17" s="37">
        <v>4091248</v>
      </c>
      <c r="H17" s="35">
        <v>0</v>
      </c>
      <c r="I17" s="35">
        <v>15333</v>
      </c>
      <c r="J17" s="36">
        <v>15333</v>
      </c>
      <c r="K17" s="35"/>
      <c r="L17" s="32" t="s">
        <v>13</v>
      </c>
      <c r="M17" s="34" t="s">
        <v>107</v>
      </c>
      <c r="N17" s="33" t="s">
        <v>140</v>
      </c>
      <c r="O17" s="32"/>
      <c r="P17" s="32"/>
      <c r="Q17" s="31" t="s">
        <v>10</v>
      </c>
      <c r="R17" s="30"/>
      <c r="S17" s="30"/>
      <c r="T17" s="29" t="s">
        <v>139</v>
      </c>
      <c r="U17" s="22" t="s">
        <v>4</v>
      </c>
    </row>
    <row r="18" spans="1:21" ht="53.25" customHeight="1">
      <c r="A18" s="28"/>
      <c r="B18" s="40"/>
      <c r="C18" s="39">
        <v>6</v>
      </c>
      <c r="D18" s="34" t="s">
        <v>138</v>
      </c>
      <c r="E18" s="34" t="s">
        <v>137</v>
      </c>
      <c r="F18" s="38" t="s">
        <v>14</v>
      </c>
      <c r="G18" s="37">
        <v>4091248</v>
      </c>
      <c r="H18" s="35">
        <v>0</v>
      </c>
      <c r="I18" s="35">
        <v>191900.56</v>
      </c>
      <c r="J18" s="36">
        <v>191900.56</v>
      </c>
      <c r="K18" s="35"/>
      <c r="L18" s="32" t="s">
        <v>13</v>
      </c>
      <c r="M18" s="34" t="s">
        <v>107</v>
      </c>
      <c r="N18" s="33" t="s">
        <v>136</v>
      </c>
      <c r="O18" s="32"/>
      <c r="P18" s="32"/>
      <c r="Q18" s="31" t="s">
        <v>10</v>
      </c>
      <c r="R18" s="30"/>
      <c r="S18" s="30"/>
      <c r="T18" s="29" t="s">
        <v>135</v>
      </c>
      <c r="U18" s="22" t="s">
        <v>4</v>
      </c>
    </row>
    <row r="19" spans="1:21" ht="53.25" customHeight="1">
      <c r="A19" s="28"/>
      <c r="B19" s="40"/>
      <c r="C19" s="39">
        <v>7</v>
      </c>
      <c r="D19" s="34" t="s">
        <v>134</v>
      </c>
      <c r="E19" s="34" t="s">
        <v>133</v>
      </c>
      <c r="F19" s="38" t="s">
        <v>14</v>
      </c>
      <c r="G19" s="37">
        <v>4091248</v>
      </c>
      <c r="H19" s="35">
        <v>0</v>
      </c>
      <c r="I19" s="35">
        <v>27359.5</v>
      </c>
      <c r="J19" s="36">
        <v>27359.5</v>
      </c>
      <c r="K19" s="35"/>
      <c r="L19" s="32" t="s">
        <v>13</v>
      </c>
      <c r="M19" s="34" t="s">
        <v>107</v>
      </c>
      <c r="N19" s="33" t="s">
        <v>132</v>
      </c>
      <c r="O19" s="32"/>
      <c r="P19" s="32"/>
      <c r="Q19" s="31" t="s">
        <v>10</v>
      </c>
      <c r="R19" s="30"/>
      <c r="S19" s="30"/>
      <c r="T19" s="29" t="s">
        <v>131</v>
      </c>
      <c r="U19" s="22" t="s">
        <v>4</v>
      </c>
    </row>
    <row r="20" spans="1:21" ht="53.25" customHeight="1">
      <c r="A20" s="28"/>
      <c r="B20" s="40"/>
      <c r="C20" s="39">
        <v>8</v>
      </c>
      <c r="D20" s="34" t="s">
        <v>130</v>
      </c>
      <c r="E20" s="34" t="s">
        <v>129</v>
      </c>
      <c r="F20" s="38" t="s">
        <v>14</v>
      </c>
      <c r="G20" s="37">
        <v>4091248</v>
      </c>
      <c r="H20" s="35">
        <v>0</v>
      </c>
      <c r="I20" s="35">
        <v>10114.17</v>
      </c>
      <c r="J20" s="36">
        <v>10114.17</v>
      </c>
      <c r="K20" s="35"/>
      <c r="L20" s="32" t="s">
        <v>13</v>
      </c>
      <c r="M20" s="34" t="s">
        <v>107</v>
      </c>
      <c r="N20" s="33" t="s">
        <v>128</v>
      </c>
      <c r="O20" s="32"/>
      <c r="P20" s="32"/>
      <c r="Q20" s="31" t="s">
        <v>10</v>
      </c>
      <c r="R20" s="30"/>
      <c r="S20" s="30"/>
      <c r="T20" s="29" t="s">
        <v>53</v>
      </c>
      <c r="U20" s="22" t="s">
        <v>4</v>
      </c>
    </row>
    <row r="21" spans="1:21" ht="53.25" customHeight="1">
      <c r="A21" s="28"/>
      <c r="B21" s="40"/>
      <c r="C21" s="39">
        <v>9</v>
      </c>
      <c r="D21" s="34" t="s">
        <v>125</v>
      </c>
      <c r="E21" s="34" t="s">
        <v>127</v>
      </c>
      <c r="F21" s="38" t="s">
        <v>14</v>
      </c>
      <c r="G21" s="37">
        <v>4091248</v>
      </c>
      <c r="H21" s="35">
        <v>0</v>
      </c>
      <c r="I21" s="35">
        <v>201372.24</v>
      </c>
      <c r="J21" s="36">
        <v>201372.24</v>
      </c>
      <c r="K21" s="35"/>
      <c r="L21" s="32" t="s">
        <v>13</v>
      </c>
      <c r="M21" s="34" t="s">
        <v>107</v>
      </c>
      <c r="N21" s="33" t="s">
        <v>126</v>
      </c>
      <c r="O21" s="32"/>
      <c r="P21" s="32"/>
      <c r="Q21" s="31" t="s">
        <v>10</v>
      </c>
      <c r="R21" s="30"/>
      <c r="S21" s="30"/>
      <c r="T21" s="29" t="s">
        <v>46</v>
      </c>
      <c r="U21" s="22" t="s">
        <v>4</v>
      </c>
    </row>
    <row r="22" spans="1:21" ht="53.25" customHeight="1">
      <c r="A22" s="28"/>
      <c r="B22" s="40"/>
      <c r="C22" s="39">
        <v>10</v>
      </c>
      <c r="D22" s="34" t="s">
        <v>125</v>
      </c>
      <c r="E22" s="34" t="s">
        <v>124</v>
      </c>
      <c r="F22" s="38" t="s">
        <v>14</v>
      </c>
      <c r="G22" s="37">
        <v>4091248</v>
      </c>
      <c r="H22" s="35">
        <v>0</v>
      </c>
      <c r="I22" s="35">
        <v>8916.25</v>
      </c>
      <c r="J22" s="36">
        <v>8916.25</v>
      </c>
      <c r="K22" s="35"/>
      <c r="L22" s="32" t="s">
        <v>13</v>
      </c>
      <c r="M22" s="34" t="s">
        <v>107</v>
      </c>
      <c r="N22" s="33" t="s">
        <v>123</v>
      </c>
      <c r="O22" s="32"/>
      <c r="P22" s="32"/>
      <c r="Q22" s="31" t="s">
        <v>10</v>
      </c>
      <c r="R22" s="30"/>
      <c r="S22" s="30"/>
      <c r="T22" s="29" t="s">
        <v>46</v>
      </c>
      <c r="U22" s="22" t="s">
        <v>4</v>
      </c>
    </row>
    <row r="23" spans="1:21" ht="53.25" customHeight="1">
      <c r="A23" s="28"/>
      <c r="B23" s="40"/>
      <c r="C23" s="39">
        <v>11</v>
      </c>
      <c r="D23" s="34" t="s">
        <v>120</v>
      </c>
      <c r="E23" s="34" t="s">
        <v>122</v>
      </c>
      <c r="F23" s="38" t="s">
        <v>14</v>
      </c>
      <c r="G23" s="37">
        <v>4091248</v>
      </c>
      <c r="H23" s="35">
        <v>0</v>
      </c>
      <c r="I23" s="35">
        <v>100035</v>
      </c>
      <c r="J23" s="36">
        <v>100035</v>
      </c>
      <c r="K23" s="35"/>
      <c r="L23" s="32" t="s">
        <v>13</v>
      </c>
      <c r="M23" s="34" t="s">
        <v>107</v>
      </c>
      <c r="N23" s="33" t="s">
        <v>121</v>
      </c>
      <c r="O23" s="32"/>
      <c r="P23" s="32"/>
      <c r="Q23" s="31" t="s">
        <v>10</v>
      </c>
      <c r="R23" s="30"/>
      <c r="S23" s="30"/>
      <c r="T23" s="29" t="s">
        <v>33</v>
      </c>
      <c r="U23" s="22" t="s">
        <v>4</v>
      </c>
    </row>
    <row r="24" spans="1:21" ht="53.25" customHeight="1">
      <c r="A24" s="28"/>
      <c r="B24" s="40"/>
      <c r="C24" s="39">
        <v>12</v>
      </c>
      <c r="D24" s="34" t="s">
        <v>120</v>
      </c>
      <c r="E24" s="34" t="s">
        <v>119</v>
      </c>
      <c r="F24" s="38" t="s">
        <v>14</v>
      </c>
      <c r="G24" s="37">
        <v>4091248</v>
      </c>
      <c r="H24" s="35">
        <v>0</v>
      </c>
      <c r="I24" s="35">
        <v>26950</v>
      </c>
      <c r="J24" s="36">
        <v>26950</v>
      </c>
      <c r="K24" s="35"/>
      <c r="L24" s="32" t="s">
        <v>13</v>
      </c>
      <c r="M24" s="34" t="s">
        <v>107</v>
      </c>
      <c r="N24" s="33" t="s">
        <v>118</v>
      </c>
      <c r="O24" s="32"/>
      <c r="P24" s="32"/>
      <c r="Q24" s="31" t="s">
        <v>10</v>
      </c>
      <c r="R24" s="30"/>
      <c r="S24" s="30"/>
      <c r="T24" s="29" t="s">
        <v>33</v>
      </c>
      <c r="U24" s="22" t="s">
        <v>4</v>
      </c>
    </row>
    <row r="25" spans="1:21" ht="53.25" customHeight="1">
      <c r="A25" s="28"/>
      <c r="B25" s="40"/>
      <c r="C25" s="39">
        <v>13</v>
      </c>
      <c r="D25" s="34" t="s">
        <v>117</v>
      </c>
      <c r="E25" s="34" t="s">
        <v>116</v>
      </c>
      <c r="F25" s="38" t="s">
        <v>14</v>
      </c>
      <c r="G25" s="37">
        <v>4091248</v>
      </c>
      <c r="H25" s="35">
        <v>0</v>
      </c>
      <c r="I25" s="35">
        <v>4860</v>
      </c>
      <c r="J25" s="36">
        <v>4860</v>
      </c>
      <c r="K25" s="35"/>
      <c r="L25" s="32" t="s">
        <v>13</v>
      </c>
      <c r="M25" s="34" t="s">
        <v>107</v>
      </c>
      <c r="N25" s="33" t="s">
        <v>115</v>
      </c>
      <c r="O25" s="32"/>
      <c r="P25" s="32"/>
      <c r="Q25" s="31" t="s">
        <v>10</v>
      </c>
      <c r="R25" s="30"/>
      <c r="S25" s="30"/>
      <c r="T25" s="29" t="s">
        <v>96</v>
      </c>
      <c r="U25" s="22" t="s">
        <v>4</v>
      </c>
    </row>
    <row r="26" spans="1:21" ht="53.25" customHeight="1">
      <c r="A26" s="28"/>
      <c r="B26" s="40"/>
      <c r="C26" s="39">
        <v>14</v>
      </c>
      <c r="D26" s="34" t="s">
        <v>26</v>
      </c>
      <c r="E26" s="34" t="s">
        <v>114</v>
      </c>
      <c r="F26" s="38" t="s">
        <v>14</v>
      </c>
      <c r="G26" s="37">
        <v>4091248</v>
      </c>
      <c r="H26" s="35">
        <v>0</v>
      </c>
      <c r="I26" s="35">
        <v>102937.5</v>
      </c>
      <c r="J26" s="36">
        <v>102937.5</v>
      </c>
      <c r="K26" s="35"/>
      <c r="L26" s="32" t="s">
        <v>13</v>
      </c>
      <c r="M26" s="34" t="s">
        <v>107</v>
      </c>
      <c r="N26" s="33" t="s">
        <v>113</v>
      </c>
      <c r="O26" s="32"/>
      <c r="P26" s="32"/>
      <c r="Q26" s="31" t="s">
        <v>10</v>
      </c>
      <c r="R26" s="30"/>
      <c r="S26" s="30"/>
      <c r="T26" s="29" t="s">
        <v>67</v>
      </c>
      <c r="U26" s="22" t="s">
        <v>4</v>
      </c>
    </row>
    <row r="27" spans="1:21" ht="53.25" customHeight="1">
      <c r="A27" s="28"/>
      <c r="B27" s="40"/>
      <c r="C27" s="39">
        <v>15</v>
      </c>
      <c r="D27" s="34" t="s">
        <v>26</v>
      </c>
      <c r="E27" s="34" t="s">
        <v>112</v>
      </c>
      <c r="F27" s="38" t="s">
        <v>14</v>
      </c>
      <c r="G27" s="37">
        <v>4091248</v>
      </c>
      <c r="H27" s="35">
        <v>0</v>
      </c>
      <c r="I27" s="35">
        <v>25175</v>
      </c>
      <c r="J27" s="36">
        <v>25175</v>
      </c>
      <c r="K27" s="35"/>
      <c r="L27" s="32" t="s">
        <v>13</v>
      </c>
      <c r="M27" s="34" t="s">
        <v>107</v>
      </c>
      <c r="N27" s="33" t="s">
        <v>111</v>
      </c>
      <c r="O27" s="32"/>
      <c r="P27" s="32"/>
      <c r="Q27" s="31" t="s">
        <v>10</v>
      </c>
      <c r="R27" s="30"/>
      <c r="S27" s="30"/>
      <c r="T27" s="29" t="s">
        <v>67</v>
      </c>
      <c r="U27" s="22" t="s">
        <v>4</v>
      </c>
    </row>
    <row r="28" spans="1:21" ht="53.25" customHeight="1">
      <c r="A28" s="28"/>
      <c r="B28" s="40"/>
      <c r="C28" s="39">
        <v>16</v>
      </c>
      <c r="D28" s="34" t="s">
        <v>108</v>
      </c>
      <c r="E28" s="34" t="s">
        <v>110</v>
      </c>
      <c r="F28" s="38" t="s">
        <v>14</v>
      </c>
      <c r="G28" s="37">
        <v>4091248</v>
      </c>
      <c r="H28" s="35">
        <v>0</v>
      </c>
      <c r="I28" s="35">
        <v>191214.23</v>
      </c>
      <c r="J28" s="36">
        <v>191214.23</v>
      </c>
      <c r="K28" s="35"/>
      <c r="L28" s="32" t="s">
        <v>13</v>
      </c>
      <c r="M28" s="34" t="s">
        <v>107</v>
      </c>
      <c r="N28" s="33" t="s">
        <v>109</v>
      </c>
      <c r="O28" s="32"/>
      <c r="P28" s="32"/>
      <c r="Q28" s="31" t="s">
        <v>10</v>
      </c>
      <c r="R28" s="30"/>
      <c r="S28" s="30"/>
      <c r="T28" s="29" t="s">
        <v>105</v>
      </c>
      <c r="U28" s="22" t="s">
        <v>4</v>
      </c>
    </row>
    <row r="29" spans="1:21" ht="53.25" customHeight="1">
      <c r="A29" s="28"/>
      <c r="B29" s="40"/>
      <c r="C29" s="39">
        <v>17</v>
      </c>
      <c r="D29" s="34" t="s">
        <v>108</v>
      </c>
      <c r="E29" s="34" t="s">
        <v>28</v>
      </c>
      <c r="F29" s="38" t="s">
        <v>14</v>
      </c>
      <c r="G29" s="37">
        <v>4091248</v>
      </c>
      <c r="H29" s="35">
        <v>0</v>
      </c>
      <c r="I29" s="35">
        <v>90406.720000000001</v>
      </c>
      <c r="J29" s="36">
        <v>90406.720000000001</v>
      </c>
      <c r="K29" s="35"/>
      <c r="L29" s="32" t="s">
        <v>13</v>
      </c>
      <c r="M29" s="34" t="s">
        <v>107</v>
      </c>
      <c r="N29" s="33" t="s">
        <v>106</v>
      </c>
      <c r="O29" s="32"/>
      <c r="P29" s="32"/>
      <c r="Q29" s="31" t="s">
        <v>10</v>
      </c>
      <c r="R29" s="30"/>
      <c r="S29" s="30"/>
      <c r="T29" s="29" t="s">
        <v>105</v>
      </c>
      <c r="U29" s="22" t="s">
        <v>4</v>
      </c>
    </row>
    <row r="30" spans="1:21" ht="11.25" customHeight="1">
      <c r="A30" s="28"/>
      <c r="B30" s="45" t="s">
        <v>8</v>
      </c>
      <c r="C30" s="45"/>
      <c r="D30" s="45"/>
      <c r="E30" s="45"/>
      <c r="F30" s="45"/>
      <c r="G30" s="45"/>
      <c r="H30" s="44">
        <v>0</v>
      </c>
      <c r="I30" s="43">
        <v>1523999.9999999998</v>
      </c>
      <c r="J30" s="42">
        <v>1523999.9999999998</v>
      </c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22" t="s">
        <v>4</v>
      </c>
    </row>
    <row r="31" spans="1:21" ht="53.25" customHeight="1">
      <c r="A31" s="28"/>
      <c r="B31" s="40"/>
      <c r="C31" s="39">
        <v>18</v>
      </c>
      <c r="D31" s="34" t="s">
        <v>17</v>
      </c>
      <c r="E31" s="34" t="s">
        <v>104</v>
      </c>
      <c r="F31" s="38" t="s">
        <v>14</v>
      </c>
      <c r="G31" s="37">
        <v>4091248</v>
      </c>
      <c r="H31" s="35">
        <v>0</v>
      </c>
      <c r="I31" s="35">
        <v>15474.24</v>
      </c>
      <c r="J31" s="36">
        <v>15474.24</v>
      </c>
      <c r="K31" s="35"/>
      <c r="L31" s="32" t="s">
        <v>13</v>
      </c>
      <c r="M31" s="34" t="s">
        <v>92</v>
      </c>
      <c r="N31" s="33" t="s">
        <v>91</v>
      </c>
      <c r="O31" s="32"/>
      <c r="P31" s="32"/>
      <c r="Q31" s="31" t="s">
        <v>10</v>
      </c>
      <c r="R31" s="30"/>
      <c r="S31" s="30"/>
      <c r="T31" s="29" t="s">
        <v>103</v>
      </c>
      <c r="U31" s="22" t="s">
        <v>4</v>
      </c>
    </row>
    <row r="32" spans="1:21" ht="53.25" customHeight="1">
      <c r="A32" s="28"/>
      <c r="B32" s="40"/>
      <c r="C32" s="39">
        <v>19</v>
      </c>
      <c r="D32" s="34" t="s">
        <v>38</v>
      </c>
      <c r="E32" s="34" t="s">
        <v>102</v>
      </c>
      <c r="F32" s="38" t="s">
        <v>14</v>
      </c>
      <c r="G32" s="37">
        <v>4091248</v>
      </c>
      <c r="H32" s="35">
        <v>0</v>
      </c>
      <c r="I32" s="35">
        <v>15485</v>
      </c>
      <c r="J32" s="36">
        <v>15485</v>
      </c>
      <c r="K32" s="35"/>
      <c r="L32" s="32" t="s">
        <v>13</v>
      </c>
      <c r="M32" s="34" t="s">
        <v>92</v>
      </c>
      <c r="N32" s="33" t="s">
        <v>101</v>
      </c>
      <c r="O32" s="32"/>
      <c r="P32" s="32"/>
      <c r="Q32" s="31" t="s">
        <v>10</v>
      </c>
      <c r="R32" s="30"/>
      <c r="S32" s="30"/>
      <c r="T32" s="29" t="s">
        <v>100</v>
      </c>
      <c r="U32" s="22" t="s">
        <v>4</v>
      </c>
    </row>
    <row r="33" spans="1:21" ht="53.25" customHeight="1">
      <c r="A33" s="28"/>
      <c r="B33" s="40"/>
      <c r="C33" s="39">
        <v>20</v>
      </c>
      <c r="D33" s="34" t="s">
        <v>99</v>
      </c>
      <c r="E33" s="34" t="s">
        <v>98</v>
      </c>
      <c r="F33" s="38" t="s">
        <v>14</v>
      </c>
      <c r="G33" s="37">
        <v>4091248</v>
      </c>
      <c r="H33" s="35">
        <v>0</v>
      </c>
      <c r="I33" s="35">
        <v>15474.24</v>
      </c>
      <c r="J33" s="36">
        <v>15474.24</v>
      </c>
      <c r="K33" s="35"/>
      <c r="L33" s="32" t="s">
        <v>13</v>
      </c>
      <c r="M33" s="34" t="s">
        <v>92</v>
      </c>
      <c r="N33" s="33" t="s">
        <v>91</v>
      </c>
      <c r="O33" s="32"/>
      <c r="P33" s="32"/>
      <c r="Q33" s="31" t="s">
        <v>10</v>
      </c>
      <c r="R33" s="30"/>
      <c r="S33" s="30"/>
      <c r="T33" s="29" t="s">
        <v>97</v>
      </c>
      <c r="U33" s="22" t="s">
        <v>4</v>
      </c>
    </row>
    <row r="34" spans="1:21" ht="53.25" customHeight="1">
      <c r="A34" s="28"/>
      <c r="B34" s="40"/>
      <c r="C34" s="39">
        <v>21</v>
      </c>
      <c r="D34" s="34" t="s">
        <v>96</v>
      </c>
      <c r="E34" s="34" t="s">
        <v>95</v>
      </c>
      <c r="F34" s="38" t="s">
        <v>14</v>
      </c>
      <c r="G34" s="37">
        <v>4091248</v>
      </c>
      <c r="H34" s="35">
        <v>0</v>
      </c>
      <c r="I34" s="35">
        <v>15474.24</v>
      </c>
      <c r="J34" s="36">
        <v>15474.24</v>
      </c>
      <c r="K34" s="35"/>
      <c r="L34" s="32" t="s">
        <v>13</v>
      </c>
      <c r="M34" s="34" t="s">
        <v>92</v>
      </c>
      <c r="N34" s="33" t="s">
        <v>91</v>
      </c>
      <c r="O34" s="32"/>
      <c r="P34" s="32"/>
      <c r="Q34" s="31" t="s">
        <v>10</v>
      </c>
      <c r="R34" s="30"/>
      <c r="S34" s="30"/>
      <c r="T34" s="29" t="s">
        <v>94</v>
      </c>
      <c r="U34" s="22" t="s">
        <v>4</v>
      </c>
    </row>
    <row r="35" spans="1:21" ht="53.25" customHeight="1">
      <c r="A35" s="28"/>
      <c r="B35" s="40"/>
      <c r="C35" s="39">
        <v>22</v>
      </c>
      <c r="D35" s="34" t="s">
        <v>87</v>
      </c>
      <c r="E35" s="34" t="s">
        <v>93</v>
      </c>
      <c r="F35" s="38" t="s">
        <v>14</v>
      </c>
      <c r="G35" s="37">
        <v>4091248</v>
      </c>
      <c r="H35" s="35">
        <v>0</v>
      </c>
      <c r="I35" s="35">
        <v>15474.24</v>
      </c>
      <c r="J35" s="36">
        <v>15474.24</v>
      </c>
      <c r="K35" s="35"/>
      <c r="L35" s="32" t="s">
        <v>13</v>
      </c>
      <c r="M35" s="34" t="s">
        <v>92</v>
      </c>
      <c r="N35" s="33" t="s">
        <v>91</v>
      </c>
      <c r="O35" s="32"/>
      <c r="P35" s="32"/>
      <c r="Q35" s="31" t="s">
        <v>10</v>
      </c>
      <c r="R35" s="30"/>
      <c r="S35" s="30"/>
      <c r="T35" s="29" t="s">
        <v>84</v>
      </c>
      <c r="U35" s="22" t="s">
        <v>4</v>
      </c>
    </row>
    <row r="36" spans="1:21" ht="11.25" customHeight="1">
      <c r="A36" s="28"/>
      <c r="B36" s="45" t="s">
        <v>8</v>
      </c>
      <c r="C36" s="45"/>
      <c r="D36" s="45"/>
      <c r="E36" s="45"/>
      <c r="F36" s="45"/>
      <c r="G36" s="45"/>
      <c r="H36" s="44">
        <v>0</v>
      </c>
      <c r="I36" s="43">
        <v>77381.959999999992</v>
      </c>
      <c r="J36" s="42">
        <v>77381.959999999992</v>
      </c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22" t="s">
        <v>4</v>
      </c>
    </row>
    <row r="37" spans="1:21" ht="53.25" customHeight="1">
      <c r="A37" s="28"/>
      <c r="B37" s="40"/>
      <c r="C37" s="39">
        <v>23</v>
      </c>
      <c r="D37" s="34" t="s">
        <v>90</v>
      </c>
      <c r="E37" s="34" t="s">
        <v>89</v>
      </c>
      <c r="F37" s="38" t="s">
        <v>14</v>
      </c>
      <c r="G37" s="37">
        <v>4091248</v>
      </c>
      <c r="H37" s="35">
        <v>0</v>
      </c>
      <c r="I37" s="35">
        <v>14987.66</v>
      </c>
      <c r="J37" s="36">
        <v>14987.66</v>
      </c>
      <c r="K37" s="35"/>
      <c r="L37" s="32" t="s">
        <v>13</v>
      </c>
      <c r="M37" s="34" t="s">
        <v>81</v>
      </c>
      <c r="N37" s="33" t="s">
        <v>88</v>
      </c>
      <c r="O37" s="32"/>
      <c r="P37" s="32"/>
      <c r="Q37" s="31" t="s">
        <v>10</v>
      </c>
      <c r="R37" s="30"/>
      <c r="S37" s="30"/>
      <c r="T37" s="29" t="s">
        <v>34</v>
      </c>
      <c r="U37" s="22" t="s">
        <v>4</v>
      </c>
    </row>
    <row r="38" spans="1:21" ht="53.25" customHeight="1">
      <c r="A38" s="28"/>
      <c r="B38" s="40"/>
      <c r="C38" s="39">
        <v>24</v>
      </c>
      <c r="D38" s="34" t="s">
        <v>87</v>
      </c>
      <c r="E38" s="34" t="s">
        <v>86</v>
      </c>
      <c r="F38" s="38" t="s">
        <v>14</v>
      </c>
      <c r="G38" s="37">
        <v>4091248</v>
      </c>
      <c r="H38" s="35">
        <v>0</v>
      </c>
      <c r="I38" s="35">
        <v>233273.54</v>
      </c>
      <c r="J38" s="36">
        <v>233273.54</v>
      </c>
      <c r="K38" s="35"/>
      <c r="L38" s="32" t="s">
        <v>13</v>
      </c>
      <c r="M38" s="34" t="s">
        <v>81</v>
      </c>
      <c r="N38" s="33" t="s">
        <v>85</v>
      </c>
      <c r="O38" s="32"/>
      <c r="P38" s="32"/>
      <c r="Q38" s="31" t="s">
        <v>10</v>
      </c>
      <c r="R38" s="30"/>
      <c r="S38" s="30"/>
      <c r="T38" s="29" t="s">
        <v>84</v>
      </c>
      <c r="U38" s="22" t="s">
        <v>4</v>
      </c>
    </row>
    <row r="39" spans="1:21" ht="53.25" customHeight="1">
      <c r="A39" s="28"/>
      <c r="B39" s="40"/>
      <c r="C39" s="39">
        <v>25</v>
      </c>
      <c r="D39" s="34" t="s">
        <v>83</v>
      </c>
      <c r="E39" s="34" t="s">
        <v>82</v>
      </c>
      <c r="F39" s="38" t="s">
        <v>14</v>
      </c>
      <c r="G39" s="37">
        <v>4091248</v>
      </c>
      <c r="H39" s="35">
        <v>0</v>
      </c>
      <c r="I39" s="35">
        <v>17235.2</v>
      </c>
      <c r="J39" s="36">
        <v>17235.2</v>
      </c>
      <c r="K39" s="35"/>
      <c r="L39" s="32" t="s">
        <v>13</v>
      </c>
      <c r="M39" s="34" t="s">
        <v>81</v>
      </c>
      <c r="N39" s="33" t="s">
        <v>80</v>
      </c>
      <c r="O39" s="32"/>
      <c r="P39" s="32"/>
      <c r="Q39" s="31" t="s">
        <v>10</v>
      </c>
      <c r="R39" s="30"/>
      <c r="S39" s="30"/>
      <c r="T39" s="29" t="s">
        <v>79</v>
      </c>
      <c r="U39" s="22" t="s">
        <v>4</v>
      </c>
    </row>
    <row r="40" spans="1:21" ht="11.25" customHeight="1">
      <c r="A40" s="28"/>
      <c r="B40" s="45" t="s">
        <v>8</v>
      </c>
      <c r="C40" s="45"/>
      <c r="D40" s="45"/>
      <c r="E40" s="45"/>
      <c r="F40" s="45"/>
      <c r="G40" s="45"/>
      <c r="H40" s="44">
        <v>0</v>
      </c>
      <c r="I40" s="43">
        <v>265496.40000000002</v>
      </c>
      <c r="J40" s="42">
        <v>265496.40000000002</v>
      </c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22" t="s">
        <v>4</v>
      </c>
    </row>
    <row r="41" spans="1:21" ht="53.25" customHeight="1">
      <c r="A41" s="28"/>
      <c r="B41" s="40"/>
      <c r="C41" s="39">
        <v>26</v>
      </c>
      <c r="D41" s="34" t="s">
        <v>78</v>
      </c>
      <c r="E41" s="34" t="s">
        <v>77</v>
      </c>
      <c r="F41" s="38" t="s">
        <v>14</v>
      </c>
      <c r="G41" s="37">
        <v>4091248</v>
      </c>
      <c r="H41" s="35">
        <v>0</v>
      </c>
      <c r="I41" s="35">
        <v>80000</v>
      </c>
      <c r="J41" s="36">
        <v>80000</v>
      </c>
      <c r="K41" s="35"/>
      <c r="L41" s="32" t="s">
        <v>13</v>
      </c>
      <c r="M41" s="34" t="s">
        <v>69</v>
      </c>
      <c r="N41" s="33" t="s">
        <v>76</v>
      </c>
      <c r="O41" s="32"/>
      <c r="P41" s="32"/>
      <c r="Q41" s="31" t="s">
        <v>10</v>
      </c>
      <c r="R41" s="30"/>
      <c r="S41" s="30"/>
      <c r="T41" s="29" t="s">
        <v>75</v>
      </c>
      <c r="U41" s="22" t="s">
        <v>4</v>
      </c>
    </row>
    <row r="42" spans="1:21" ht="53.25" customHeight="1">
      <c r="A42" s="28"/>
      <c r="B42" s="40"/>
      <c r="C42" s="39">
        <v>27</v>
      </c>
      <c r="D42" s="34" t="s">
        <v>74</v>
      </c>
      <c r="E42" s="34" t="s">
        <v>73</v>
      </c>
      <c r="F42" s="38" t="s">
        <v>14</v>
      </c>
      <c r="G42" s="37">
        <v>4091248</v>
      </c>
      <c r="H42" s="35">
        <v>0</v>
      </c>
      <c r="I42" s="35">
        <v>78918</v>
      </c>
      <c r="J42" s="36">
        <v>78918</v>
      </c>
      <c r="K42" s="35"/>
      <c r="L42" s="32" t="s">
        <v>13</v>
      </c>
      <c r="M42" s="34" t="s">
        <v>69</v>
      </c>
      <c r="N42" s="33" t="s">
        <v>72</v>
      </c>
      <c r="O42" s="32"/>
      <c r="P42" s="32"/>
      <c r="Q42" s="31" t="s">
        <v>10</v>
      </c>
      <c r="R42" s="30"/>
      <c r="S42" s="30"/>
      <c r="T42" s="29" t="s">
        <v>71</v>
      </c>
      <c r="U42" s="22" t="s">
        <v>4</v>
      </c>
    </row>
    <row r="43" spans="1:21" ht="53.25" customHeight="1">
      <c r="A43" s="28"/>
      <c r="B43" s="40"/>
      <c r="C43" s="39">
        <v>28</v>
      </c>
      <c r="D43" s="34" t="s">
        <v>26</v>
      </c>
      <c r="E43" s="34" t="s">
        <v>70</v>
      </c>
      <c r="F43" s="38" t="s">
        <v>14</v>
      </c>
      <c r="G43" s="37">
        <v>4091248</v>
      </c>
      <c r="H43" s="35">
        <v>0</v>
      </c>
      <c r="I43" s="35">
        <v>345000</v>
      </c>
      <c r="J43" s="36">
        <v>345000</v>
      </c>
      <c r="K43" s="35"/>
      <c r="L43" s="32" t="s">
        <v>13</v>
      </c>
      <c r="M43" s="34" t="s">
        <v>69</v>
      </c>
      <c r="N43" s="33" t="s">
        <v>68</v>
      </c>
      <c r="O43" s="32"/>
      <c r="P43" s="32"/>
      <c r="Q43" s="31" t="s">
        <v>10</v>
      </c>
      <c r="R43" s="30"/>
      <c r="S43" s="30"/>
      <c r="T43" s="29" t="s">
        <v>67</v>
      </c>
      <c r="U43" s="22" t="s">
        <v>4</v>
      </c>
    </row>
    <row r="44" spans="1:21" ht="11.25" customHeight="1">
      <c r="A44" s="28"/>
      <c r="B44" s="45" t="s">
        <v>8</v>
      </c>
      <c r="C44" s="45"/>
      <c r="D44" s="45"/>
      <c r="E44" s="45"/>
      <c r="F44" s="45"/>
      <c r="G44" s="45"/>
      <c r="H44" s="44">
        <v>0</v>
      </c>
      <c r="I44" s="43">
        <v>503918</v>
      </c>
      <c r="J44" s="42">
        <v>503918</v>
      </c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22" t="s">
        <v>4</v>
      </c>
    </row>
    <row r="45" spans="1:21" ht="53.25" customHeight="1">
      <c r="A45" s="28"/>
      <c r="B45" s="40"/>
      <c r="C45" s="39">
        <v>29</v>
      </c>
      <c r="D45" s="34" t="s">
        <v>66</v>
      </c>
      <c r="E45" s="34" t="s">
        <v>65</v>
      </c>
      <c r="F45" s="38" t="s">
        <v>14</v>
      </c>
      <c r="G45" s="37">
        <v>4091248</v>
      </c>
      <c r="H45" s="35">
        <v>0</v>
      </c>
      <c r="I45" s="35">
        <v>48480</v>
      </c>
      <c r="J45" s="36">
        <v>48480</v>
      </c>
      <c r="K45" s="35"/>
      <c r="L45" s="32" t="s">
        <v>13</v>
      </c>
      <c r="M45" s="34" t="s">
        <v>23</v>
      </c>
      <c r="N45" s="33" t="s">
        <v>64</v>
      </c>
      <c r="O45" s="32"/>
      <c r="P45" s="32"/>
      <c r="Q45" s="31" t="s">
        <v>10</v>
      </c>
      <c r="R45" s="30"/>
      <c r="S45" s="30"/>
      <c r="T45" s="29" t="s">
        <v>63</v>
      </c>
      <c r="U45" s="22" t="s">
        <v>4</v>
      </c>
    </row>
    <row r="46" spans="1:21" ht="53.25" customHeight="1">
      <c r="A46" s="28"/>
      <c r="B46" s="40"/>
      <c r="C46" s="39">
        <v>30</v>
      </c>
      <c r="D46" s="34" t="s">
        <v>62</v>
      </c>
      <c r="E46" s="34" t="s">
        <v>61</v>
      </c>
      <c r="F46" s="38" t="s">
        <v>14</v>
      </c>
      <c r="G46" s="37">
        <v>4091248</v>
      </c>
      <c r="H46" s="35">
        <v>0</v>
      </c>
      <c r="I46" s="35">
        <v>25960</v>
      </c>
      <c r="J46" s="36">
        <v>25960</v>
      </c>
      <c r="K46" s="35"/>
      <c r="L46" s="32" t="s">
        <v>13</v>
      </c>
      <c r="M46" s="34" t="s">
        <v>23</v>
      </c>
      <c r="N46" s="33" t="s">
        <v>60</v>
      </c>
      <c r="O46" s="32"/>
      <c r="P46" s="32"/>
      <c r="Q46" s="31" t="s">
        <v>10</v>
      </c>
      <c r="R46" s="30"/>
      <c r="S46" s="30"/>
      <c r="T46" s="29" t="s">
        <v>59</v>
      </c>
      <c r="U46" s="22" t="s">
        <v>4</v>
      </c>
    </row>
    <row r="47" spans="1:21" ht="53.25" customHeight="1">
      <c r="A47" s="28"/>
      <c r="B47" s="40"/>
      <c r="C47" s="39">
        <v>31</v>
      </c>
      <c r="D47" s="34" t="s">
        <v>58</v>
      </c>
      <c r="E47" s="34" t="s">
        <v>57</v>
      </c>
      <c r="F47" s="38" t="s">
        <v>14</v>
      </c>
      <c r="G47" s="37">
        <v>4091248</v>
      </c>
      <c r="H47" s="35">
        <v>0</v>
      </c>
      <c r="I47" s="35">
        <v>35020</v>
      </c>
      <c r="J47" s="36">
        <v>35020</v>
      </c>
      <c r="K47" s="35"/>
      <c r="L47" s="32" t="s">
        <v>13</v>
      </c>
      <c r="M47" s="34" t="s">
        <v>23</v>
      </c>
      <c r="N47" s="33" t="s">
        <v>56</v>
      </c>
      <c r="O47" s="32"/>
      <c r="P47" s="32"/>
      <c r="Q47" s="31" t="s">
        <v>55</v>
      </c>
      <c r="R47" s="30"/>
      <c r="S47" s="30"/>
      <c r="T47" s="29" t="s">
        <v>54</v>
      </c>
      <c r="U47" s="22" t="s">
        <v>4</v>
      </c>
    </row>
    <row r="48" spans="1:21" ht="53.25" customHeight="1">
      <c r="A48" s="28"/>
      <c r="B48" s="40"/>
      <c r="C48" s="39">
        <v>32</v>
      </c>
      <c r="D48" s="34" t="s">
        <v>53</v>
      </c>
      <c r="E48" s="34" t="s">
        <v>52</v>
      </c>
      <c r="F48" s="38" t="s">
        <v>14</v>
      </c>
      <c r="G48" s="37">
        <v>4091248</v>
      </c>
      <c r="H48" s="35">
        <v>0</v>
      </c>
      <c r="I48" s="35">
        <v>45410</v>
      </c>
      <c r="J48" s="36">
        <v>45410</v>
      </c>
      <c r="K48" s="35"/>
      <c r="L48" s="32" t="s">
        <v>13</v>
      </c>
      <c r="M48" s="34" t="s">
        <v>23</v>
      </c>
      <c r="N48" s="33" t="s">
        <v>51</v>
      </c>
      <c r="O48" s="32"/>
      <c r="P48" s="32"/>
      <c r="Q48" s="31" t="s">
        <v>10</v>
      </c>
      <c r="R48" s="30"/>
      <c r="S48" s="30"/>
      <c r="T48" s="29" t="s">
        <v>50</v>
      </c>
      <c r="U48" s="22" t="s">
        <v>4</v>
      </c>
    </row>
    <row r="49" spans="1:21" ht="53.25" customHeight="1">
      <c r="A49" s="28"/>
      <c r="B49" s="40"/>
      <c r="C49" s="39">
        <v>33</v>
      </c>
      <c r="D49" s="34" t="s">
        <v>49</v>
      </c>
      <c r="E49" s="34" t="s">
        <v>48</v>
      </c>
      <c r="F49" s="38" t="s">
        <v>14</v>
      </c>
      <c r="G49" s="37">
        <v>4091248</v>
      </c>
      <c r="H49" s="35">
        <v>0</v>
      </c>
      <c r="I49" s="35">
        <v>49520</v>
      </c>
      <c r="J49" s="36">
        <v>49520</v>
      </c>
      <c r="K49" s="35"/>
      <c r="L49" s="32" t="s">
        <v>13</v>
      </c>
      <c r="M49" s="34" t="s">
        <v>23</v>
      </c>
      <c r="N49" s="33" t="s">
        <v>47</v>
      </c>
      <c r="O49" s="32"/>
      <c r="P49" s="32"/>
      <c r="Q49" s="31" t="s">
        <v>10</v>
      </c>
      <c r="R49" s="30"/>
      <c r="S49" s="30"/>
      <c r="T49" s="29" t="s">
        <v>46</v>
      </c>
      <c r="U49" s="22" t="s">
        <v>4</v>
      </c>
    </row>
    <row r="50" spans="1:21" ht="53.25" customHeight="1">
      <c r="A50" s="28"/>
      <c r="B50" s="40"/>
      <c r="C50" s="39">
        <v>34</v>
      </c>
      <c r="D50" s="34" t="s">
        <v>45</v>
      </c>
      <c r="E50" s="34" t="s">
        <v>44</v>
      </c>
      <c r="F50" s="38" t="s">
        <v>14</v>
      </c>
      <c r="G50" s="37">
        <v>4091248</v>
      </c>
      <c r="H50" s="35">
        <v>0</v>
      </c>
      <c r="I50" s="35">
        <v>10250</v>
      </c>
      <c r="J50" s="36">
        <v>10250</v>
      </c>
      <c r="K50" s="35"/>
      <c r="L50" s="32" t="s">
        <v>13</v>
      </c>
      <c r="M50" s="34" t="s">
        <v>23</v>
      </c>
      <c r="N50" s="33" t="s">
        <v>43</v>
      </c>
      <c r="O50" s="32"/>
      <c r="P50" s="32"/>
      <c r="Q50" s="31" t="s">
        <v>10</v>
      </c>
      <c r="R50" s="30"/>
      <c r="S50" s="30"/>
      <c r="T50" s="29" t="s">
        <v>42</v>
      </c>
      <c r="U50" s="22" t="s">
        <v>4</v>
      </c>
    </row>
    <row r="51" spans="1:21" ht="53.25" customHeight="1">
      <c r="A51" s="28"/>
      <c r="B51" s="40"/>
      <c r="C51" s="39">
        <v>35</v>
      </c>
      <c r="D51" s="34" t="s">
        <v>41</v>
      </c>
      <c r="E51" s="34" t="s">
        <v>40</v>
      </c>
      <c r="F51" s="38" t="s">
        <v>14</v>
      </c>
      <c r="G51" s="37">
        <v>4091248</v>
      </c>
      <c r="H51" s="35">
        <v>0</v>
      </c>
      <c r="I51" s="35">
        <v>20070</v>
      </c>
      <c r="J51" s="36">
        <v>20070</v>
      </c>
      <c r="K51" s="35"/>
      <c r="L51" s="32" t="s">
        <v>13</v>
      </c>
      <c r="M51" s="34" t="s">
        <v>23</v>
      </c>
      <c r="N51" s="33" t="s">
        <v>39</v>
      </c>
      <c r="O51" s="32"/>
      <c r="P51" s="32"/>
      <c r="Q51" s="31" t="s">
        <v>10</v>
      </c>
      <c r="R51" s="30"/>
      <c r="S51" s="30"/>
      <c r="T51" s="29" t="s">
        <v>38</v>
      </c>
      <c r="U51" s="22" t="s">
        <v>4</v>
      </c>
    </row>
    <row r="52" spans="1:21" ht="53.25" customHeight="1">
      <c r="A52" s="28"/>
      <c r="B52" s="40"/>
      <c r="C52" s="39">
        <v>36</v>
      </c>
      <c r="D52" s="34" t="s">
        <v>37</v>
      </c>
      <c r="E52" s="34" t="s">
        <v>36</v>
      </c>
      <c r="F52" s="38" t="s">
        <v>14</v>
      </c>
      <c r="G52" s="37">
        <v>4091248</v>
      </c>
      <c r="H52" s="35">
        <v>0</v>
      </c>
      <c r="I52" s="35">
        <v>2770</v>
      </c>
      <c r="J52" s="36">
        <v>2770</v>
      </c>
      <c r="K52" s="35"/>
      <c r="L52" s="32" t="s">
        <v>13</v>
      </c>
      <c r="M52" s="34" t="s">
        <v>23</v>
      </c>
      <c r="N52" s="33" t="s">
        <v>35</v>
      </c>
      <c r="O52" s="32"/>
      <c r="P52" s="32"/>
      <c r="Q52" s="31" t="s">
        <v>10</v>
      </c>
      <c r="R52" s="30"/>
      <c r="S52" s="30"/>
      <c r="T52" s="29" t="s">
        <v>34</v>
      </c>
      <c r="U52" s="22" t="s">
        <v>4</v>
      </c>
    </row>
    <row r="53" spans="1:21" ht="53.25" customHeight="1">
      <c r="A53" s="28"/>
      <c r="B53" s="40"/>
      <c r="C53" s="39">
        <v>37</v>
      </c>
      <c r="D53" s="34" t="s">
        <v>33</v>
      </c>
      <c r="E53" s="34" t="s">
        <v>32</v>
      </c>
      <c r="F53" s="38" t="s">
        <v>14</v>
      </c>
      <c r="G53" s="37">
        <v>4091248</v>
      </c>
      <c r="H53" s="35">
        <v>0</v>
      </c>
      <c r="I53" s="35">
        <v>38500</v>
      </c>
      <c r="J53" s="36">
        <v>38500</v>
      </c>
      <c r="K53" s="35"/>
      <c r="L53" s="32" t="s">
        <v>13</v>
      </c>
      <c r="M53" s="34" t="s">
        <v>23</v>
      </c>
      <c r="N53" s="33" t="s">
        <v>31</v>
      </c>
      <c r="O53" s="32"/>
      <c r="P53" s="32"/>
      <c r="Q53" s="31" t="s">
        <v>10</v>
      </c>
      <c r="R53" s="30"/>
      <c r="S53" s="30"/>
      <c r="T53" s="29" t="s">
        <v>30</v>
      </c>
      <c r="U53" s="22" t="s">
        <v>4</v>
      </c>
    </row>
    <row r="54" spans="1:21" ht="53.25" customHeight="1">
      <c r="A54" s="28"/>
      <c r="B54" s="40"/>
      <c r="C54" s="39">
        <v>38</v>
      </c>
      <c r="D54" s="34" t="s">
        <v>29</v>
      </c>
      <c r="E54" s="34" t="s">
        <v>28</v>
      </c>
      <c r="F54" s="38" t="s">
        <v>14</v>
      </c>
      <c r="G54" s="37">
        <v>4091248</v>
      </c>
      <c r="H54" s="35">
        <v>0</v>
      </c>
      <c r="I54" s="35">
        <v>46000</v>
      </c>
      <c r="J54" s="36">
        <v>46000</v>
      </c>
      <c r="K54" s="35"/>
      <c r="L54" s="32" t="s">
        <v>13</v>
      </c>
      <c r="M54" s="34" t="s">
        <v>23</v>
      </c>
      <c r="N54" s="33" t="s">
        <v>27</v>
      </c>
      <c r="O54" s="32"/>
      <c r="P54" s="32"/>
      <c r="Q54" s="31" t="s">
        <v>10</v>
      </c>
      <c r="R54" s="30"/>
      <c r="S54" s="30"/>
      <c r="T54" s="29" t="s">
        <v>26</v>
      </c>
      <c r="U54" s="22" t="s">
        <v>4</v>
      </c>
    </row>
    <row r="55" spans="1:21" ht="53.25" customHeight="1">
      <c r="A55" s="28"/>
      <c r="B55" s="40"/>
      <c r="C55" s="39">
        <v>39</v>
      </c>
      <c r="D55" s="34" t="s">
        <v>25</v>
      </c>
      <c r="E55" s="34" t="s">
        <v>24</v>
      </c>
      <c r="F55" s="38" t="s">
        <v>14</v>
      </c>
      <c r="G55" s="37">
        <v>4091248</v>
      </c>
      <c r="H55" s="35">
        <v>0</v>
      </c>
      <c r="I55" s="35">
        <v>55550</v>
      </c>
      <c r="J55" s="36">
        <v>55550</v>
      </c>
      <c r="K55" s="35"/>
      <c r="L55" s="32" t="s">
        <v>13</v>
      </c>
      <c r="M55" s="34" t="s">
        <v>23</v>
      </c>
      <c r="N55" s="33" t="s">
        <v>22</v>
      </c>
      <c r="O55" s="32"/>
      <c r="P55" s="32"/>
      <c r="Q55" s="31" t="s">
        <v>10</v>
      </c>
      <c r="R55" s="30"/>
      <c r="S55" s="30"/>
      <c r="T55" s="29" t="s">
        <v>21</v>
      </c>
      <c r="U55" s="22" t="s">
        <v>4</v>
      </c>
    </row>
    <row r="56" spans="1:21" ht="11.25" customHeight="1">
      <c r="A56" s="28"/>
      <c r="B56" s="45" t="s">
        <v>8</v>
      </c>
      <c r="C56" s="45"/>
      <c r="D56" s="45"/>
      <c r="E56" s="45"/>
      <c r="F56" s="45"/>
      <c r="G56" s="45"/>
      <c r="H56" s="44">
        <v>0</v>
      </c>
      <c r="I56" s="43">
        <v>377530</v>
      </c>
      <c r="J56" s="42">
        <v>377530</v>
      </c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22" t="s">
        <v>4</v>
      </c>
    </row>
    <row r="57" spans="1:21" ht="53.25" customHeight="1">
      <c r="A57" s="28"/>
      <c r="B57" s="40"/>
      <c r="C57" s="39">
        <v>40</v>
      </c>
      <c r="D57" s="34" t="s">
        <v>20</v>
      </c>
      <c r="E57" s="34" t="s">
        <v>19</v>
      </c>
      <c r="F57" s="38" t="s">
        <v>14</v>
      </c>
      <c r="G57" s="37">
        <v>4091248</v>
      </c>
      <c r="H57" s="35">
        <v>0</v>
      </c>
      <c r="I57" s="35">
        <v>390262</v>
      </c>
      <c r="J57" s="36">
        <v>390262</v>
      </c>
      <c r="K57" s="35"/>
      <c r="L57" s="32" t="s">
        <v>13</v>
      </c>
      <c r="M57" s="34" t="s">
        <v>12</v>
      </c>
      <c r="N57" s="33" t="s">
        <v>18</v>
      </c>
      <c r="O57" s="32"/>
      <c r="P57" s="32"/>
      <c r="Q57" s="31" t="s">
        <v>10</v>
      </c>
      <c r="R57" s="30"/>
      <c r="S57" s="30"/>
      <c r="T57" s="29" t="s">
        <v>17</v>
      </c>
      <c r="U57" s="22" t="s">
        <v>4</v>
      </c>
    </row>
    <row r="58" spans="1:21" ht="53.25" customHeight="1">
      <c r="A58" s="28"/>
      <c r="B58" s="40"/>
      <c r="C58" s="39">
        <v>41</v>
      </c>
      <c r="D58" s="34" t="s">
        <v>16</v>
      </c>
      <c r="E58" s="34" t="s">
        <v>15</v>
      </c>
      <c r="F58" s="38" t="s">
        <v>14</v>
      </c>
      <c r="G58" s="37">
        <v>4091248</v>
      </c>
      <c r="H58" s="35">
        <v>0</v>
      </c>
      <c r="I58" s="35">
        <v>337600</v>
      </c>
      <c r="J58" s="36">
        <v>337600</v>
      </c>
      <c r="K58" s="35"/>
      <c r="L58" s="32" t="s">
        <v>13</v>
      </c>
      <c r="M58" s="34" t="s">
        <v>12</v>
      </c>
      <c r="N58" s="33" t="s">
        <v>11</v>
      </c>
      <c r="O58" s="32"/>
      <c r="P58" s="32"/>
      <c r="Q58" s="31" t="s">
        <v>10</v>
      </c>
      <c r="R58" s="30"/>
      <c r="S58" s="30"/>
      <c r="T58" s="29" t="s">
        <v>9</v>
      </c>
      <c r="U58" s="22" t="s">
        <v>4</v>
      </c>
    </row>
    <row r="59" spans="1:21" ht="11.25" customHeight="1" thickBot="1">
      <c r="A59" s="28"/>
      <c r="B59" s="27" t="s">
        <v>8</v>
      </c>
      <c r="C59" s="27"/>
      <c r="D59" s="27"/>
      <c r="E59" s="27"/>
      <c r="F59" s="27"/>
      <c r="G59" s="27"/>
      <c r="H59" s="26">
        <v>0</v>
      </c>
      <c r="I59" s="25">
        <v>727862</v>
      </c>
      <c r="J59" s="24">
        <v>727862</v>
      </c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2" t="s">
        <v>4</v>
      </c>
    </row>
    <row r="60" spans="1:21" ht="11.25" customHeight="1" thickBot="1">
      <c r="A60" s="2"/>
      <c r="B60" s="21"/>
      <c r="C60" s="20" t="s">
        <v>7</v>
      </c>
      <c r="D60" s="16"/>
      <c r="E60" s="16"/>
      <c r="F60" s="16"/>
      <c r="G60" s="19"/>
      <c r="H60" s="18">
        <v>0</v>
      </c>
      <c r="I60" s="18">
        <v>3476188.3599999994</v>
      </c>
      <c r="J60" s="17">
        <v>3476188.3599999994</v>
      </c>
      <c r="K60" s="16"/>
      <c r="L60" s="16"/>
      <c r="M60" s="16"/>
      <c r="N60" s="16"/>
      <c r="O60" s="15"/>
      <c r="P60" s="15"/>
      <c r="Q60" s="14"/>
      <c r="R60" s="6"/>
      <c r="S60" s="6"/>
      <c r="T60" s="13"/>
      <c r="U60" s="12" t="s">
        <v>4</v>
      </c>
    </row>
    <row r="61" spans="1:21" ht="11.2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2"/>
      <c r="N61" s="2"/>
      <c r="O61" s="2"/>
      <c r="P61" s="2"/>
      <c r="Q61" s="2"/>
      <c r="R61" s="2"/>
      <c r="S61" s="2"/>
      <c r="T61" s="2"/>
      <c r="U61" s="2"/>
    </row>
    <row r="62" spans="1:21" ht="11.25" customHeight="1">
      <c r="A62" s="6" t="s">
        <v>6</v>
      </c>
      <c r="B62" s="6"/>
      <c r="C62" s="6"/>
      <c r="D62" s="6"/>
      <c r="E62" s="11"/>
      <c r="F62" s="5" t="s">
        <v>4</v>
      </c>
      <c r="G62" s="6"/>
      <c r="H62" s="6"/>
      <c r="I62" s="6"/>
      <c r="J62" s="6"/>
      <c r="K62" s="6"/>
      <c r="L62" s="6"/>
      <c r="M62" s="2"/>
      <c r="N62" s="2"/>
      <c r="O62" s="2"/>
      <c r="P62" s="2"/>
      <c r="Q62" s="2"/>
      <c r="R62" s="2"/>
      <c r="S62" s="2"/>
      <c r="T62" s="2"/>
      <c r="U62" s="2"/>
    </row>
    <row r="63" spans="1:21" ht="11.25" customHeight="1">
      <c r="A63" s="6"/>
      <c r="B63" s="6"/>
      <c r="C63" s="6"/>
      <c r="D63" s="6"/>
      <c r="E63" s="5" t="s">
        <v>3</v>
      </c>
      <c r="F63" s="8" t="s">
        <v>2</v>
      </c>
      <c r="G63" s="8"/>
      <c r="H63" s="3"/>
      <c r="I63" s="8"/>
      <c r="J63" s="6"/>
      <c r="K63" s="6"/>
      <c r="L63" s="6"/>
      <c r="M63" s="2"/>
      <c r="N63" s="2"/>
      <c r="O63" s="2"/>
      <c r="P63" s="2"/>
      <c r="Q63" s="2"/>
      <c r="R63" s="2"/>
      <c r="S63" s="2"/>
      <c r="T63" s="2"/>
      <c r="U63" s="2"/>
    </row>
    <row r="64" spans="1:21" ht="11.25" customHeight="1">
      <c r="A64" s="6"/>
      <c r="B64" s="6"/>
      <c r="C64" s="6"/>
      <c r="D64" s="6"/>
      <c r="E64" s="5"/>
      <c r="F64" s="6"/>
      <c r="G64" s="6"/>
      <c r="H64" s="6"/>
      <c r="I64" s="6"/>
      <c r="J64" s="6"/>
      <c r="K64" s="6"/>
      <c r="L64" s="6"/>
      <c r="M64" s="2"/>
      <c r="N64" s="2"/>
      <c r="O64" s="2"/>
      <c r="P64" s="2"/>
      <c r="Q64" s="2"/>
      <c r="R64" s="2"/>
      <c r="S64" s="2"/>
      <c r="T64" s="2"/>
      <c r="U64" s="2"/>
    </row>
    <row r="65" spans="1:21" ht="11.25" customHeight="1">
      <c r="A65" s="6" t="s">
        <v>5</v>
      </c>
      <c r="B65" s="6"/>
      <c r="C65" s="6"/>
      <c r="D65" s="6"/>
      <c r="E65" s="10"/>
      <c r="F65" s="8" t="s">
        <v>4</v>
      </c>
      <c r="G65" s="8"/>
      <c r="H65" s="9"/>
      <c r="I65" s="8"/>
      <c r="J65" s="6"/>
      <c r="K65" s="6"/>
      <c r="L65" s="6"/>
      <c r="M65" s="2"/>
      <c r="N65" s="2"/>
      <c r="O65" s="2"/>
      <c r="P65" s="2"/>
      <c r="Q65" s="2"/>
      <c r="R65" s="2"/>
      <c r="S65" s="2"/>
      <c r="T65" s="2"/>
      <c r="U65" s="2"/>
    </row>
    <row r="66" spans="1:21" ht="11.25" customHeight="1">
      <c r="A66" s="6"/>
      <c r="B66" s="6"/>
      <c r="C66" s="6"/>
      <c r="D66" s="6"/>
      <c r="E66" s="5" t="s">
        <v>3</v>
      </c>
      <c r="F66" s="8" t="s">
        <v>2</v>
      </c>
      <c r="G66" s="8"/>
      <c r="H66" s="8"/>
      <c r="I66" s="8"/>
      <c r="J66" s="6"/>
      <c r="K66" s="6"/>
      <c r="L66" s="6"/>
      <c r="M66" s="2"/>
      <c r="N66" s="2"/>
      <c r="O66" s="2"/>
      <c r="P66" s="2"/>
      <c r="Q66" s="2"/>
      <c r="R66" s="2"/>
      <c r="S66" s="2"/>
      <c r="T66" s="2"/>
      <c r="U66" s="2"/>
    </row>
    <row r="67" spans="1:21" ht="11.25" customHeight="1">
      <c r="A67" s="6" t="s">
        <v>1</v>
      </c>
      <c r="B67" s="6"/>
      <c r="C67" s="6"/>
      <c r="D67" s="6"/>
      <c r="E67" s="6"/>
      <c r="F67" s="6"/>
      <c r="G67" s="7"/>
      <c r="H67" s="6"/>
      <c r="I67" s="6"/>
      <c r="J67" s="6"/>
      <c r="K67" s="6"/>
      <c r="L67" s="6"/>
      <c r="M67" s="2"/>
      <c r="N67" s="2"/>
      <c r="O67" s="2"/>
      <c r="P67" s="2"/>
      <c r="Q67" s="2"/>
      <c r="R67" s="2"/>
      <c r="S67" s="2"/>
      <c r="T67" s="2"/>
      <c r="U67" s="2"/>
    </row>
    <row r="68" spans="1:21" ht="11.25" customHeight="1">
      <c r="A68" s="2"/>
      <c r="B68" s="2"/>
      <c r="C68" s="2"/>
      <c r="D68" s="2"/>
      <c r="E68" s="2"/>
      <c r="F68" s="5"/>
      <c r="G68" s="4"/>
      <c r="H68" s="3" t="s">
        <v>0</v>
      </c>
      <c r="I68" s="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</sheetData>
  <mergeCells count="26">
    <mergeCell ref="O10:O11"/>
    <mergeCell ref="J10:J11"/>
    <mergeCell ref="K10:K11"/>
    <mergeCell ref="L10:L11"/>
    <mergeCell ref="G10:G11"/>
    <mergeCell ref="H10:H11"/>
    <mergeCell ref="T10:T11"/>
    <mergeCell ref="M10:M11"/>
    <mergeCell ref="N10:N11"/>
    <mergeCell ref="Q10:Q11"/>
    <mergeCell ref="B30:G30"/>
    <mergeCell ref="K30:T30"/>
    <mergeCell ref="C10:C11"/>
    <mergeCell ref="D10:D11"/>
    <mergeCell ref="E10:E11"/>
    <mergeCell ref="F10:F11"/>
    <mergeCell ref="B56:G56"/>
    <mergeCell ref="K56:T56"/>
    <mergeCell ref="B59:G59"/>
    <mergeCell ref="K59:T59"/>
    <mergeCell ref="B36:G36"/>
    <mergeCell ref="K36:T36"/>
    <mergeCell ref="B40:G40"/>
    <mergeCell ref="K40:T40"/>
    <mergeCell ref="B44:G44"/>
    <mergeCell ref="K44:T44"/>
  </mergeCells>
  <pageMargins left="0.39370078740157499" right="0.39370078740157499" top="0.39370078740157499" bottom="0.39370078740157499" header="0.499999992490753" footer="0.499999992490753"/>
  <pageSetup paperSize="9" scale="85" fitToHeight="0" orientation="landscape" horizontalDpi="0" verticalDpi="0"/>
  <headerFooter alignWithMargins="0">
    <oddFooter>Страница &amp;P</oddFooter>
  </headerFooter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2016-02-18T07:56:31Z</dcterms:created>
  <dcterms:modified xsi:type="dcterms:W3CDTF">2016-02-18T07:57:24Z</dcterms:modified>
</cp:coreProperties>
</file>