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F12" i="1"/>
  <c r="F13" i="1"/>
  <c r="F14" i="1"/>
  <c r="F15" i="1"/>
  <c r="F16" i="1"/>
  <c r="F17" i="1"/>
  <c r="F18" i="1"/>
  <c r="F19" i="1"/>
  <c r="F20" i="1"/>
  <c r="C12" i="1"/>
  <c r="D12" i="1"/>
  <c r="E12" i="1"/>
  <c r="C13" i="1"/>
  <c r="E13" i="1"/>
  <c r="C14" i="1"/>
  <c r="D14" i="1"/>
  <c r="E14" i="1"/>
  <c r="C15" i="1"/>
  <c r="D15" i="1"/>
  <c r="E15" i="1"/>
  <c r="C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<sst xmlns="http://schemas.openxmlformats.org/spreadsheetml/2006/main" count="27" uniqueCount="27">
  <si>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</si>
  <si>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</si>
  <si>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</si>
  <si>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</si>
  <si>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</si>
  <si>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</si>
  <si>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</si>
  <si>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</si>
  <si>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</si>
  <si>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</si>
  <si>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</si>
  <si>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</si>
  <si>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</si>
  <si>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</si>
  <si>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</si>
  <si>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</si>
  <si>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</si>
  <si>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</si>
  <si>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</si>
  <si>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</si>
  <si>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</si>
  <si>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</si>
  <si>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</si>
  <si>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</si>
  <si>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</si>
  <si>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</si>
  <si>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"Тверской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</si>
</sst>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3;&#1103;%20&#1089;&#1072;&#1081;&#1090;&#1072;/&#1084;&#1077;&#1085;&#1102;/&#1084;&#1077;&#1085;&#1102;_&#1085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>
        <row r="26">
          <cell r="B26" t="str">
            <v>71</v>
          </cell>
          <cell r="C26" t="str">
            <v>Овощи свежие (огурцы)</v>
          </cell>
          <cell r="D26">
            <v>100</v>
          </cell>
          <cell r="E26">
            <v>0.7</v>
          </cell>
          <cell r="F26">
            <v>0.1</v>
          </cell>
          <cell r="G26">
            <v>1.9</v>
          </cell>
          <cell r="H26">
            <v>8</v>
          </cell>
        </row>
        <row r="27">
          <cell r="B27" t="str">
            <v>81</v>
          </cell>
          <cell r="C27" t="str">
            <v>Борщ с курицей и
сметаной</v>
          </cell>
          <cell r="D27" t="str">
            <v>250/      
10/3</v>
          </cell>
          <cell r="E27">
            <v>5.22</v>
          </cell>
          <cell r="F27">
            <v>5.6</v>
          </cell>
          <cell r="G27" t="str">
            <v>7.02</v>
          </cell>
          <cell r="H27">
            <v>113.06</v>
          </cell>
        </row>
        <row r="28">
          <cell r="B28" t="str">
            <v>243</v>
          </cell>
          <cell r="C28" t="str">
            <v>Сосиска отварная (1шт.)</v>
          </cell>
          <cell r="D28" t="str">
            <v>50-60</v>
          </cell>
          <cell r="E28">
            <v>6.56</v>
          </cell>
          <cell r="F28" t="str">
            <v>14.30</v>
          </cell>
          <cell r="G28" t="str">
            <v>0.23</v>
          </cell>
          <cell r="H28">
            <v>157.19999999999999</v>
          </cell>
        </row>
        <row r="29">
          <cell r="B29" t="str">
            <v>309</v>
          </cell>
          <cell r="C29" t="str">
            <v>Макароны отварные</v>
          </cell>
          <cell r="D29">
            <v>180</v>
          </cell>
          <cell r="E29">
            <v>6.72</v>
          </cell>
          <cell r="F29">
            <v>9.7799999999999994</v>
          </cell>
          <cell r="G29">
            <v>31.81</v>
          </cell>
          <cell r="H29">
            <v>241.74</v>
          </cell>
        </row>
        <row r="30">
          <cell r="B30" t="str">
            <v>345</v>
          </cell>
          <cell r="C30" t="str">
            <v>Компот из ягод (черная
сморода замороженная)</v>
          </cell>
          <cell r="D30" t="str">
            <v>180</v>
          </cell>
          <cell r="E30" t="str">
            <v>0.47</v>
          </cell>
          <cell r="F30" t="str">
            <v>0.81</v>
          </cell>
          <cell r="G30" t="str">
            <v>25.97</v>
          </cell>
          <cell r="H30" t="str">
            <v>110.34</v>
          </cell>
        </row>
        <row r="31">
          <cell r="B31" t="str">
            <v>б/н</v>
          </cell>
          <cell r="C31" t="str">
            <v>Батон нарезной</v>
          </cell>
          <cell r="D31" t="str">
            <v>20</v>
          </cell>
          <cell r="E31" t="str">
            <v>1.50</v>
          </cell>
          <cell r="F31" t="str">
            <v>0.56</v>
          </cell>
          <cell r="G31" t="str">
            <v>10.28</v>
          </cell>
          <cell r="H31" t="str">
            <v>57.20</v>
          </cell>
        </row>
        <row r="32">
          <cell r="B32" t="str">
            <v>б/н</v>
          </cell>
          <cell r="C32" t="str">
            <v>Хлеб ржаной</v>
          </cell>
          <cell r="D32" t="str">
            <v>30</v>
          </cell>
          <cell r="E32" t="str">
            <v>2.10</v>
          </cell>
          <cell r="F32" t="str">
            <v>0.60</v>
          </cell>
          <cell r="G32" t="str">
            <v>11.70</v>
          </cell>
          <cell r="H32" t="str">
            <v>63.00</v>
          </cell>
        </row>
        <row r="33">
          <cell r="B33" t="str">
            <v/>
          </cell>
          <cell r="C33" t="str">
            <v>Соль йодированная</v>
          </cell>
          <cell r="D33" t="str">
            <v xml:space="preserve">     1</v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>ИТОГО:</v>
          </cell>
          <cell r="D34">
            <v>820</v>
          </cell>
          <cell r="E34">
            <v>23.27</v>
          </cell>
          <cell r="F34">
            <v>31.75</v>
          </cell>
          <cell r="G34">
            <v>88.91</v>
          </cell>
          <cell r="H34">
            <v>750.54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2" t="s">
        <v>26</v>
      </c>
      <c r="C1" s="33"/>
      <c r="D1" s="34"/>
      <c r="E1" t="s">
        <v>21</v>
      </c>
      <c r="H1" t="s">
        <v>1</v>
      </c>
      <c r="I1" s="23">
        <v>44592</v>
      </c>
    </row>
    <row r="2" spans="1:9" ht="7.5" customHeight="1" thickBot="1" x14ac:dyDescent="0.3"/>
    <row r="3" spans="1:9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</row>
    <row r="4" spans="1:9" x14ac:dyDescent="0.25">
      <c r="A4" s="4" t="s">
        <v>9</v>
      </c>
      <c r="B4" s="5" t="s">
        <v>10</v>
      </c>
      <c r="C4" s="6"/>
      <c r="D4" s="27"/>
      <c r="E4" s="15"/>
      <c r="F4" s="15"/>
      <c r="G4" s="15"/>
      <c r="H4" s="15"/>
      <c r="I4" s="16"/>
    </row>
    <row r="5" spans="1:9" x14ac:dyDescent="0.25">
      <c r="A5" s="7"/>
      <c r="B5" s="1" t="s">
        <v>11</v>
      </c>
      <c r="C5" s="2"/>
      <c r="D5" s="28"/>
      <c r="E5" s="17"/>
      <c r="F5" s="17"/>
      <c r="G5" s="17"/>
      <c r="H5" s="17"/>
      <c r="I5" s="18"/>
    </row>
    <row r="6" spans="1:9" x14ac:dyDescent="0.25">
      <c r="A6" s="7"/>
      <c r="B6" s="1" t="s">
        <v>22</v>
      </c>
      <c r="C6" s="2"/>
      <c r="D6" s="28"/>
      <c r="E6" s="17"/>
      <c r="F6" s="17"/>
      <c r="G6" s="17"/>
      <c r="H6" s="17"/>
      <c r="I6" s="18"/>
    </row>
    <row r="7" spans="1:9" x14ac:dyDescent="0.25">
      <c r="A7" s="7"/>
      <c r="B7" s="2"/>
      <c r="C7" s="2"/>
      <c r="D7" s="28"/>
      <c r="E7" s="17"/>
      <c r="F7" s="17"/>
      <c r="G7" s="17"/>
      <c r="H7" s="17"/>
      <c r="I7" s="18"/>
    </row>
    <row r="8" spans="1:9" ht="15.75" thickBot="1" x14ac:dyDescent="0.3">
      <c r="A8" s="8"/>
      <c r="B8" s="9"/>
      <c r="C8" s="9"/>
      <c r="D8" s="29"/>
      <c r="E8" s="19"/>
      <c r="F8" s="19"/>
      <c r="G8" s="19"/>
      <c r="H8" s="19"/>
      <c r="I8" s="20"/>
    </row>
    <row r="9" spans="1:9" x14ac:dyDescent="0.25">
      <c r="A9" s="4" t="s">
        <v>12</v>
      </c>
      <c r="B9" s="11" t="s">
        <v>19</v>
      </c>
      <c r="C9" s="6"/>
      <c r="D9" s="27"/>
      <c r="E9" s="15"/>
      <c r="F9" s="15"/>
      <c r="G9" s="15"/>
      <c r="H9" s="15"/>
      <c r="I9" s="16"/>
    </row>
    <row r="10" spans="1:9" x14ac:dyDescent="0.25">
      <c r="A10" s="7"/>
      <c r="B10" s="2"/>
      <c r="C10" s="2"/>
      <c r="D10" s="28"/>
      <c r="E10" s="17"/>
      <c r="F10" s="17"/>
      <c r="G10" s="17"/>
      <c r="H10" s="17"/>
      <c r="I10" s="18"/>
    </row>
    <row r="11" spans="1:9" ht="15.75" thickBot="1" x14ac:dyDescent="0.3">
      <c r="A11" s="8"/>
      <c r="B11" s="9"/>
      <c r="C11" s="9"/>
      <c r="D11" s="29"/>
      <c r="E11" s="19"/>
      <c r="F11" s="19"/>
      <c r="G11" s="19"/>
      <c r="H11" s="19"/>
      <c r="I11" s="20"/>
    </row>
    <row r="12" spans="1:9" x14ac:dyDescent="0.25">
      <c r="A12" s="7" t="s">
        <v>13</v>
      </c>
      <c r="B12" s="10" t="s">
        <v>14</v>
      </c>
      <c r="C12" s="3" t="str">
        <f>'[1]6'!B26</f>
        <v>71</v>
      </c>
      <c r="D12" s="30" t="str">
        <f>'[1]6'!C26</f>
        <v>Овощи свежие (огурцы)</v>
      </c>
      <c r="E12" s="21">
        <f>'[1]6'!D26</f>
        <v>100</v>
      </c>
      <c r="F12" s="21">
        <f>'[1]6'!H26</f>
        <v>8</v>
      </c>
      <c r="G12" s="21">
        <f>'[1]6'!E26</f>
        <v>0.7</v>
      </c>
      <c r="H12" s="21">
        <f>'[1]6'!F26</f>
        <v>0.1</v>
      </c>
      <c r="I12" s="22">
        <f>'[1]6'!G26</f>
        <v>1.9</v>
      </c>
    </row>
    <row r="13" spans="1:9" ht="30" x14ac:dyDescent="0.25">
      <c r="A13" s="7"/>
      <c r="B13" s="1" t="s">
        <v>15</v>
      </c>
      <c r="C13" s="2" t="str">
        <f>'[1]6'!B27</f>
        <v>81</v>
      </c>
      <c r="D13" s="28" t="str">
        <f>'[1]6'!C27</f>
        <v>Борщ с курицей и
сметаной</v>
      </c>
      <c r="E13" s="17" t="str">
        <f>'[1]6'!D27</f>
        <v>250/      
10/3</v>
      </c>
      <c r="F13" s="17">
        <f>'[1]6'!H27</f>
        <v>113.06</v>
      </c>
      <c r="G13" s="17">
        <f>'[1]6'!E27</f>
        <v>5.22</v>
      </c>
      <c r="H13" s="17">
        <f>'[1]6'!F27</f>
        <v>5.6</v>
      </c>
      <c r="I13" s="18" t="str">
        <f>'[1]6'!G27</f>
        <v>7.02</v>
      </c>
    </row>
    <row r="14" spans="1:9" x14ac:dyDescent="0.25">
      <c r="A14" s="7"/>
      <c r="B14" s="1" t="s">
        <v>16</v>
      </c>
      <c r="C14" s="2" t="str">
        <f>'[1]6'!B28</f>
        <v>243</v>
      </c>
      <c r="D14" s="28" t="str">
        <f>'[1]6'!C28</f>
        <v>Сосиска отварная (1шт.)</v>
      </c>
      <c r="E14" s="17" t="str">
        <f>'[1]6'!D28</f>
        <v>50-60</v>
      </c>
      <c r="F14" s="17">
        <f>'[1]6'!H28</f>
        <v>157.19999999999999</v>
      </c>
      <c r="G14" s="17">
        <f>'[1]6'!E28</f>
        <v>6.56</v>
      </c>
      <c r="H14" s="17" t="str">
        <f>'[1]6'!F28</f>
        <v>14.30</v>
      </c>
      <c r="I14" s="18" t="str">
        <f>'[1]6'!G28</f>
        <v>0.23</v>
      </c>
    </row>
    <row r="15" spans="1:9" x14ac:dyDescent="0.25">
      <c r="A15" s="7"/>
      <c r="B15" s="1" t="s">
        <v>17</v>
      </c>
      <c r="C15" s="2" t="str">
        <f>'[1]6'!B29</f>
        <v>309</v>
      </c>
      <c r="D15" s="28" t="str">
        <f>'[1]6'!C29</f>
        <v>Макароны отварные</v>
      </c>
      <c r="E15" s="17">
        <f>'[1]6'!D29</f>
        <v>180</v>
      </c>
      <c r="F15" s="17">
        <f>'[1]6'!H29</f>
        <v>241.74</v>
      </c>
      <c r="G15" s="17">
        <f>'[1]6'!E29</f>
        <v>6.72</v>
      </c>
      <c r="H15" s="17">
        <f>'[1]6'!F29</f>
        <v>9.7799999999999994</v>
      </c>
      <c r="I15" s="18">
        <f>'[1]6'!G29</f>
        <v>31.81</v>
      </c>
    </row>
    <row r="16" spans="1:9" ht="30" x14ac:dyDescent="0.25">
      <c r="A16" s="7"/>
      <c r="B16" s="1" t="s">
        <v>18</v>
      </c>
      <c r="C16" s="2" t="str">
        <f>'[1]6'!B30</f>
        <v>345</v>
      </c>
      <c r="D16" s="28" t="str">
        <f>'[1]6'!C30</f>
        <v>Компот из ягод (черная
сморода замороженная)</v>
      </c>
      <c r="E16" s="17" t="str">
        <f>'[1]6'!D30</f>
        <v>180</v>
      </c>
      <c r="F16" s="17" t="str">
        <f>'[1]6'!H30</f>
        <v>110.34</v>
      </c>
      <c r="G16" s="17" t="str">
        <f>'[1]6'!E30</f>
        <v>0.47</v>
      </c>
      <c r="H16" s="17" t="str">
        <f>'[1]6'!F30</f>
        <v>0.81</v>
      </c>
      <c r="I16" s="18" t="str">
        <f>'[1]6'!G30</f>
        <v>25.97</v>
      </c>
    </row>
    <row r="17" spans="1:9" x14ac:dyDescent="0.25">
      <c r="A17" s="7"/>
      <c r="B17" s="1" t="s">
        <v>23</v>
      </c>
      <c r="C17" s="2" t="str">
        <f>'[1]6'!B31</f>
        <v>б/н</v>
      </c>
      <c r="D17" s="28" t="str">
        <f>'[1]6'!C31</f>
        <v>Батон нарезной</v>
      </c>
      <c r="E17" s="17" t="str">
        <f>'[1]6'!D31</f>
        <v>20</v>
      </c>
      <c r="F17" s="17" t="str">
        <f>'[1]6'!H31</f>
        <v>57.20</v>
      </c>
      <c r="G17" s="17" t="str">
        <f>'[1]6'!E31</f>
        <v>1.50</v>
      </c>
      <c r="H17" s="17" t="str">
        <f>'[1]6'!F31</f>
        <v>0.56</v>
      </c>
      <c r="I17" s="18" t="str">
        <f>'[1]6'!G31</f>
        <v>10.28</v>
      </c>
    </row>
    <row r="18" spans="1:9" x14ac:dyDescent="0.25">
      <c r="A18" s="7"/>
      <c r="B18" s="1" t="s">
        <v>20</v>
      </c>
      <c r="C18" s="2" t="str">
        <f>'[1]6'!B32</f>
        <v>б/н</v>
      </c>
      <c r="D18" s="28" t="str">
        <f>'[1]6'!C32</f>
        <v>Хлеб ржаной</v>
      </c>
      <c r="E18" s="17" t="str">
        <f>'[1]6'!D32</f>
        <v>30</v>
      </c>
      <c r="F18" s="17" t="str">
        <f>'[1]6'!H32</f>
        <v>63.00</v>
      </c>
      <c r="G18" s="17" t="str">
        <f>'[1]6'!E32</f>
        <v>2.10</v>
      </c>
      <c r="H18" s="17" t="str">
        <f>'[1]6'!F32</f>
        <v>0.60</v>
      </c>
      <c r="I18" s="18" t="str">
        <f>'[1]6'!G32</f>
        <v>11.70</v>
      </c>
    </row>
    <row r="19" spans="1:9" x14ac:dyDescent="0.25">
      <c r="A19" s="7"/>
      <c r="B19" s="24"/>
      <c r="C19" s="24" t="str">
        <f>'[1]6'!B33</f>
        <v/>
      </c>
      <c r="D19" s="31" t="str">
        <f>'[1]6'!C33</f>
        <v>Соль йодированная</v>
      </c>
      <c r="E19" s="25" t="str">
        <f>'[1]6'!D33</f>
        <v xml:space="preserve">     1</v>
      </c>
      <c r="F19" s="25" t="str">
        <f>'[1]6'!H33</f>
        <v/>
      </c>
      <c r="G19" s="25" t="str">
        <f>'[1]6'!E33</f>
        <v/>
      </c>
      <c r="H19" s="25" t="str">
        <f>'[1]6'!F33</f>
        <v/>
      </c>
      <c r="I19" s="26" t="str">
        <f>'[1]6'!G33</f>
        <v/>
      </c>
    </row>
    <row r="20" spans="1:9" ht="15.75" thickBot="1" x14ac:dyDescent="0.3">
      <c r="A20" s="8"/>
      <c r="B20" s="9"/>
      <c r="C20" s="9" t="str">
        <f>'[1]6'!B34</f>
        <v/>
      </c>
      <c r="D20" s="29" t="str">
        <f>'[1]6'!C34</f>
        <v>ИТОГО:</v>
      </c>
      <c r="E20" s="19">
        <f>'[1]6'!D34</f>
        <v>820</v>
      </c>
      <c r="F20" s="19">
        <f>'[1]6'!H34</f>
        <v>750.54</v>
      </c>
      <c r="G20" s="19">
        <f>'[1]6'!E34</f>
        <v>23.27</v>
      </c>
      <c r="H20" s="19">
        <f>'[1]6'!F34</f>
        <v>31.75</v>
      </c>
      <c r="I20" s="20">
        <f>'[1]6'!G34</f>
        <v>88.91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110</cp:lastModifiedBy>
  <cp:lastPrinted>2021-05-18T10:32:40Z</cp:lastPrinted>
  <dcterms:created xsi:type="dcterms:W3CDTF">2015-06-05T18:19:34Z</dcterms:created>
  <dcterms:modified xsi:type="dcterms:W3CDTF">2022-01-31T12:16:30Z</dcterms:modified>
</cp:coreProperties>
</file>