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11" i="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G11"/>
  <c r="G12"/>
  <c r="G13"/>
  <c r="G14"/>
  <c r="G15"/>
  <c r="G16"/>
  <c r="G17"/>
  <c r="C17"/>
  <c r="D17"/>
  <c r="E17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H4"/>
  <c r="I4"/>
  <c r="J4"/>
  <c r="H5"/>
  <c r="I5"/>
  <c r="J5"/>
  <c r="H6"/>
  <c r="I6"/>
  <c r="J6"/>
  <c r="H7"/>
  <c r="I7"/>
  <c r="J7"/>
  <c r="G4"/>
  <c r="G5"/>
  <c r="G6"/>
  <c r="G7"/>
  <c r="D4"/>
  <c r="E4"/>
  <c r="C5"/>
  <c r="D5"/>
  <c r="E5"/>
  <c r="C6"/>
  <c r="D6"/>
  <c r="E6"/>
  <c r="C7"/>
  <c r="D7"/>
  <c r="E7"/>
  <c r="D8"/>
  <c r="E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<sst xmlns="http://schemas.openxmlformats.org/spreadsheetml/2006/main" count="28" uniqueCount="27">
  <si>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</si>
  <si>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</si>
  <si>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</si>
  <si>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</si>
  <si>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</si>
  <si>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</si>
  <si>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</si>
  <si>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</si>
  <si>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</si>
  <si>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</si>
  <si>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</si>
  <si>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</si>
  <si>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</si>
  <si>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</si>
  <si>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</si>
  <si>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</si>
  <si>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</si>
  <si>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</si>
  <si>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</si>
  <si>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</si>
  <si>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</si>
  <si>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</si>
  <si>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</si>
  <si>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гарнир</t>
  </si>
  <si>
    <t>гор. блюдо</t>
  </si>
  <si>
    <t>гор.напиток</t>
  </si>
  <si>
    <t>Завтрак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</si>
</sst>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1">
          <cell r="B31" t="str">
            <v>Огурец свежий или соленый</v>
          </cell>
          <cell r="C31">
            <v>20</v>
          </cell>
          <cell r="D31">
            <v>0.14000000000000001</v>
          </cell>
          <cell r="E31">
            <v>1.7000000000000001E-2</v>
          </cell>
          <cell r="F31">
            <v>0.3</v>
          </cell>
          <cell r="G31">
            <v>2.4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45" t="s">
        <v>18</v>
      </c>
      <c r="C1" s="46"/>
      <c r="D1" s="47"/>
      <c r="E1" s="16" t="s">
        <v>14</v>
      </c>
      <c r="F1" s="7"/>
      <c r="I1" s="12" t="s">
        <v>1</v>
      </c>
      <c r="J1" s="19">
        <v>45763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8" t="s">
        <v>26</v>
      </c>
      <c r="B4" s="20" t="s">
        <v>11</v>
      </c>
      <c r="C4" s="39"/>
      <c r="D4" s="40" t="str">
        <f>[1]Лист1!B31</f>
        <v>Огурец свежий или соленый</v>
      </c>
      <c r="E4" s="39">
        <f>[1]Лист1!C31</f>
        <v>20</v>
      </c>
      <c r="F4" s="27"/>
      <c r="G4" s="39">
        <f>[1]Лист1!G31</f>
        <v>2.4</v>
      </c>
      <c r="H4" s="39">
        <f>[1]Лист1!D31</f>
        <v>0.14000000000000001</v>
      </c>
      <c r="I4" s="39">
        <f>[1]Лист1!E31</f>
        <v>1.7000000000000001E-2</v>
      </c>
      <c r="J4" s="39">
        <f>[1]Лист1!F31</f>
        <v>0.3</v>
      </c>
    </row>
    <row r="5" spans="1:10" ht="31.5">
      <c r="A5" s="38"/>
      <c r="B5" s="20" t="s">
        <v>24</v>
      </c>
      <c r="C5" s="39">
        <f>[1]Лист1!A32</f>
        <v>259</v>
      </c>
      <c r="D5" s="40" t="str">
        <f>[1]Лист1!B32</f>
        <v>Жаркое по-домашнему (свинина нежирных сортов)</v>
      </c>
      <c r="E5" s="41">
        <f>[1]Лист1!C32</f>
        <v>250</v>
      </c>
      <c r="F5" s="27"/>
      <c r="G5" s="39">
        <f>[1]Лист1!G32</f>
        <v>547.1</v>
      </c>
      <c r="H5" s="41">
        <f>[1]Лист1!D32</f>
        <v>17.600000000000001</v>
      </c>
      <c r="I5" s="39">
        <f>[1]Лист1!E32</f>
        <v>42.1</v>
      </c>
      <c r="J5" s="39">
        <f>[1]Лист1!F32</f>
        <v>23.6</v>
      </c>
    </row>
    <row r="6" spans="1:10" ht="15.75">
      <c r="A6" s="38"/>
      <c r="B6" s="1" t="s">
        <v>25</v>
      </c>
      <c r="C6" s="39">
        <f>[1]Лист1!A33</f>
        <v>376</v>
      </c>
      <c r="D6" s="40" t="str">
        <f>[1]Лист1!B33</f>
        <v xml:space="preserve">Чай     с сахаром  </v>
      </c>
      <c r="E6" s="41">
        <f>[1]Лист1!C33</f>
        <v>200</v>
      </c>
      <c r="F6" s="27"/>
      <c r="G6" s="39">
        <f>[1]Лист1!G33</f>
        <v>28.6</v>
      </c>
      <c r="H6" s="41">
        <f>[1]Лист1!D33</f>
        <v>0.1</v>
      </c>
      <c r="I6" s="39">
        <f>[1]Лист1!E33</f>
        <v>0.02</v>
      </c>
      <c r="J6" s="39">
        <f>[1]Лист1!F33</f>
        <v>7</v>
      </c>
    </row>
    <row r="7" spans="1:10">
      <c r="A7" s="38"/>
      <c r="B7" s="1" t="s">
        <v>22</v>
      </c>
      <c r="C7" s="42" t="str">
        <f>[1]Лист1!A34</f>
        <v>б/н</v>
      </c>
      <c r="D7" s="10" t="str">
        <f>[1]Лист1!B34</f>
        <v>Хлеб ржаной</v>
      </c>
      <c r="E7" s="43">
        <f>[1]Лист1!C34</f>
        <v>30</v>
      </c>
      <c r="F7" s="8"/>
      <c r="G7" s="44">
        <f>[1]Лист1!G34</f>
        <v>42</v>
      </c>
      <c r="H7" s="44">
        <f>[1]Лист1!D34</f>
        <v>1.4</v>
      </c>
      <c r="I7" s="44">
        <f>[1]Лист1!E34</f>
        <v>0.47</v>
      </c>
      <c r="J7" s="44">
        <f>[1]Лист1!F34</f>
        <v>7.8</v>
      </c>
    </row>
    <row r="8" spans="1:10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/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>
      <c r="A14" s="2"/>
      <c r="B14" s="20" t="s">
        <v>23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>
      <c r="A15" s="2"/>
      <c r="B15" s="20" t="s">
        <v>20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>
      <c r="A17" s="2"/>
      <c r="B17" s="20" t="s">
        <v>21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>
      <c r="A19" s="3"/>
      <c r="B19" s="4"/>
      <c r="C19" s="51"/>
      <c r="D19" s="52" t="s">
        <v>19</v>
      </c>
      <c r="E19" s="53">
        <v>1</v>
      </c>
      <c r="F19" s="9"/>
      <c r="G19" s="21"/>
      <c r="H19" s="21"/>
      <c r="I19" s="21"/>
      <c r="J19" s="21"/>
    </row>
    <row r="20" spans="1:10">
      <c r="B20" s="48"/>
      <c r="C20" s="49"/>
      <c r="D20" s="50"/>
      <c r="E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2025-04-13T11:45:55Z</dcterms:modified>
</cp:coreProperties>
</file>